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360" yWindow="315" windowWidth="25440" windowHeight="14850" tabRatio="865"/>
  </bookViews>
  <sheets>
    <sheet name="MARC BY MARC JACOBS" sheetId="11" r:id="rId1"/>
    <sheet name="Packinglist" sheetId="12" r:id="rId2"/>
  </sheets>
  <definedNames>
    <definedName name="_xlnm._FilterDatabase" localSheetId="0" hidden="1">'MARC BY MARC JACOBS'!$A$2:$O$76</definedName>
    <definedName name="_xlnm.Print_Titles" localSheetId="0">'MARC BY MARC JACOBS'!$2:$2</definedName>
  </definedNames>
  <calcPr calcId="145621" concurrentCalc="0"/>
</workbook>
</file>

<file path=xl/calcChain.xml><?xml version="1.0" encoding="utf-8"?>
<calcChain xmlns="http://schemas.openxmlformats.org/spreadsheetml/2006/main">
  <c r="K1" i="11" l="1"/>
  <c r="K76" i="11"/>
  <c r="J1" i="11"/>
  <c r="J76" i="11"/>
  <c r="K3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27" i="11"/>
  <c r="K28" i="11"/>
  <c r="K29" i="11"/>
  <c r="K30" i="11"/>
  <c r="K31" i="11"/>
  <c r="K32" i="11"/>
  <c r="K33" i="11"/>
  <c r="K34" i="11"/>
  <c r="K35" i="11"/>
  <c r="K36" i="11"/>
  <c r="K37" i="11"/>
  <c r="K38" i="11"/>
  <c r="K39" i="11"/>
  <c r="K40" i="11"/>
  <c r="K41" i="11"/>
  <c r="K42" i="11"/>
  <c r="K43" i="11"/>
  <c r="K44" i="11"/>
  <c r="K45" i="11"/>
  <c r="K46" i="11"/>
  <c r="K47" i="11"/>
  <c r="K48" i="11"/>
  <c r="K49" i="11"/>
  <c r="K50" i="11"/>
  <c r="K51" i="11"/>
  <c r="K52" i="11"/>
  <c r="K53" i="11"/>
  <c r="K54" i="11"/>
  <c r="K55" i="11"/>
  <c r="K56" i="11"/>
  <c r="K57" i="11"/>
  <c r="K58" i="11"/>
  <c r="K59" i="11"/>
  <c r="K60" i="11"/>
  <c r="K61" i="11"/>
  <c r="K62" i="11"/>
  <c r="K63" i="11"/>
  <c r="K64" i="11"/>
  <c r="K65" i="11"/>
  <c r="K66" i="11"/>
  <c r="K67" i="11"/>
  <c r="K68" i="11"/>
  <c r="K69" i="11"/>
  <c r="K70" i="11"/>
  <c r="K71" i="11"/>
  <c r="K72" i="11"/>
  <c r="K73" i="11"/>
  <c r="K74" i="11"/>
  <c r="K75" i="11"/>
  <c r="H108" i="12"/>
</calcChain>
</file>

<file path=xl/sharedStrings.xml><?xml version="1.0" encoding="utf-8"?>
<sst xmlns="http://schemas.openxmlformats.org/spreadsheetml/2006/main" count="1178" uniqueCount="288">
  <si>
    <t>Herstellercode</t>
  </si>
  <si>
    <t>EAN13</t>
  </si>
  <si>
    <t>Kred.-Artikelnr.</t>
  </si>
  <si>
    <t>SKU Title</t>
  </si>
  <si>
    <t>S</t>
  </si>
  <si>
    <t>L</t>
  </si>
  <si>
    <t>M</t>
  </si>
  <si>
    <t>MARC BY MARC JACOBS</t>
  </si>
  <si>
    <t>472051104500</t>
  </si>
  <si>
    <t>MJ74324-130</t>
  </si>
  <si>
    <t>W Havana Floral,Triangle Bra T</t>
  </si>
  <si>
    <t>Marshmallow</t>
  </si>
  <si>
    <t>Triangel-Oberteil Havana Floral, gepolstert</t>
  </si>
  <si>
    <t>472051104600</t>
  </si>
  <si>
    <t>MJ74327-130</t>
  </si>
  <si>
    <t>W Havana Floral,Euro Bikini Bo</t>
  </si>
  <si>
    <t>Bikini-Slip Havana Floral, creme/türkis/rot</t>
  </si>
  <si>
    <t>472051104900</t>
  </si>
  <si>
    <t>MJ75311-330</t>
  </si>
  <si>
    <t>W Tou can do it,Buttoned Strap</t>
  </si>
  <si>
    <t>Dusty Sage</t>
  </si>
  <si>
    <t>Triangel-Oberteil You can do it, gepolstert</t>
  </si>
  <si>
    <t>472051105000</t>
  </si>
  <si>
    <t>MJ75300-330</t>
  </si>
  <si>
    <t>W Tou can do it,Buttoned Tab B</t>
  </si>
  <si>
    <t>Bikini-Slip You can do it, gelb/neonpink/mintgrau</t>
  </si>
  <si>
    <t>472051105100</t>
  </si>
  <si>
    <t>MJ75297-330</t>
  </si>
  <si>
    <t>Badeanzug You can do it, gepolstert</t>
  </si>
  <si>
    <t>472051105200</t>
  </si>
  <si>
    <t>MJ75658-330</t>
  </si>
  <si>
    <t>W Tou can do it,Short Sleeve C</t>
  </si>
  <si>
    <t>Seiden-Tunika You can do it, Kurzarm</t>
  </si>
  <si>
    <t>472051105300</t>
  </si>
  <si>
    <t>MJ75311-447</t>
  </si>
  <si>
    <t>Normandy Blue</t>
  </si>
  <si>
    <t>472051105400</t>
  </si>
  <si>
    <t>MJ75300-447</t>
  </si>
  <si>
    <t>Bikini-Slip You can do it, rot/schwarz/grau</t>
  </si>
  <si>
    <t>472051105500</t>
  </si>
  <si>
    <t>MJ75297-447</t>
  </si>
  <si>
    <t>472051105600</t>
  </si>
  <si>
    <t>MJ76330-520</t>
  </si>
  <si>
    <t>W Santiago Floral,Underwire Ha</t>
  </si>
  <si>
    <t>Bright Purple</t>
  </si>
  <si>
    <t>Bügel-Bikini-Oberteil Santiago Floral, violett/rot</t>
  </si>
  <si>
    <t>472051105700</t>
  </si>
  <si>
    <t>MJ76331-520</t>
  </si>
  <si>
    <t>W Santiago Floral,Side Tie Bot</t>
  </si>
  <si>
    <t>Bikini-Slip Santiago Floral, violett/rot/schwarz</t>
  </si>
  <si>
    <t>472051105800</t>
  </si>
  <si>
    <t>MJ76669-520</t>
  </si>
  <si>
    <t xml:space="preserve">W Santiago Floral,Smoked Pull </t>
  </si>
  <si>
    <t>Neckholder-Kleid Santiago Floral, violett/rot</t>
  </si>
  <si>
    <t>Grey Multi</t>
  </si>
  <si>
    <t>472051106100</t>
  </si>
  <si>
    <t>MJ78693-050</t>
  </si>
  <si>
    <t xml:space="preserve">W Merida Stripe,Spliced Cover </t>
  </si>
  <si>
    <t>Trägerkleid Merida Stripe, weiter Schnitt</t>
  </si>
  <si>
    <t>472051106200</t>
  </si>
  <si>
    <t>MJ78691-050</t>
  </si>
  <si>
    <t>W Merida Stripe,V-Neck Pull Ov</t>
  </si>
  <si>
    <t>Shirt Merida Stripe, V-Ausschnitt, weiter Schnitt</t>
  </si>
  <si>
    <t>472051106300</t>
  </si>
  <si>
    <t>MJ79199-670</t>
  </si>
  <si>
    <t>W Cleo Print Mix,Reversible Tr</t>
  </si>
  <si>
    <t>Hot Fluro Pink Multi</t>
  </si>
  <si>
    <t>Wende-Triangel-Oberteil Cleo Print Mix, wattiert</t>
  </si>
  <si>
    <t>472051106400</t>
  </si>
  <si>
    <t>MJ79335-670</t>
  </si>
  <si>
    <t>W Cleo Print Mix,Reversible Eu</t>
  </si>
  <si>
    <t>Wende-Bikini-Slip Cleo Print Mix</t>
  </si>
  <si>
    <t>472051106500</t>
  </si>
  <si>
    <t>MJ79199-511</t>
  </si>
  <si>
    <t>Purple Multi</t>
  </si>
  <si>
    <t>472051106600</t>
  </si>
  <si>
    <t>MJ79335-511</t>
  </si>
  <si>
    <t>472051106700</t>
  </si>
  <si>
    <t>MJ79353-670</t>
  </si>
  <si>
    <t>W Cleo Print Mix,Bandeau Maill</t>
  </si>
  <si>
    <t>Bandeau-Badeanzug Cleo Print Mix, gepolstert</t>
  </si>
  <si>
    <t>472051106800</t>
  </si>
  <si>
    <t>MJ79679-670</t>
  </si>
  <si>
    <t>W Cleo Print Mix,Racer Back Bu</t>
  </si>
  <si>
    <t>Trägerkleid Cleo Print Mix, weiter Schnitt</t>
  </si>
  <si>
    <t>UVP Summe</t>
  </si>
  <si>
    <t>Bild</t>
  </si>
  <si>
    <t>Farbe</t>
  </si>
  <si>
    <t>Größe</t>
  </si>
  <si>
    <t>Beschreibung</t>
  </si>
  <si>
    <t>UVP</t>
  </si>
  <si>
    <t>Damen</t>
  </si>
  <si>
    <t>Hauptabteilung Beschreibung</t>
  </si>
  <si>
    <t>Hauptwarengruppe Beschreibung</t>
  </si>
  <si>
    <t>Bademoden</t>
  </si>
  <si>
    <t>Badeshorts/Badeslip</t>
  </si>
  <si>
    <t>Badeoberteil/Bade-BH</t>
  </si>
  <si>
    <t>Strandbekleidung</t>
  </si>
  <si>
    <t>Badeanzug</t>
  </si>
  <si>
    <t>Warengruppe Beschreibung</t>
  </si>
  <si>
    <t>EANkode</t>
  </si>
  <si>
    <t>Articlenumber</t>
  </si>
  <si>
    <t>Description</t>
  </si>
  <si>
    <t>Size</t>
  </si>
  <si>
    <t>Country of origin</t>
  </si>
  <si>
    <t>Number</t>
  </si>
  <si>
    <t>4720511045029</t>
  </si>
  <si>
    <t>MJ74324-130-W HAVANA FLORAL,TRIANGLE BRA T--MARSHMALLOW-S</t>
  </si>
  <si>
    <t>DE</t>
  </si>
  <si>
    <t>4720511045036</t>
  </si>
  <si>
    <t>MJ74324-130-W HAVANA FLORAL,TRIANGLE BRA T--MARSHMALLOW-M</t>
  </si>
  <si>
    <t>4720511045043</t>
  </si>
  <si>
    <t>MJ74324-130-W HAVANA FLORAL,TRIANGLE BRA T--MARSHMALLOW-L</t>
  </si>
  <si>
    <t>4720511046026</t>
  </si>
  <si>
    <t>MJ74327-130-W HAVANA FLORAL,EURO BIKINI BO--MARSHMALLOW-S</t>
  </si>
  <si>
    <t>4720511046033</t>
  </si>
  <si>
    <t>MJ74327-130-W HAVANA FLORAL,EURO BIKINI BO--MARSHMALLOW-M</t>
  </si>
  <si>
    <t>4720511046040</t>
  </si>
  <si>
    <t>MJ74327-130-W HAVANA FLORAL,EURO BIKINI BO--MARSHMALLOW-L</t>
  </si>
  <si>
    <t>4720511049027</t>
  </si>
  <si>
    <t>MJ75311-330-W TOU CAN DO IT,BUTTONED STRAP--DUSTY SAGE-S</t>
  </si>
  <si>
    <t>4720511049034</t>
  </si>
  <si>
    <t>MJ75311-330-W TOU CAN DO IT,BUTTONED STRAP--DUSTY SAGE-M</t>
  </si>
  <si>
    <t>4720511049041</t>
  </si>
  <si>
    <t>MJ75311-330-W TOU CAN DO IT,BUTTONED STRAP--DUSTY SAGE-L</t>
  </si>
  <si>
    <t>4720511050023</t>
  </si>
  <si>
    <t>MJ75300-330-W TOU CAN DO IT,BUTTONED TAB B--DUSTY SAGE-S</t>
  </si>
  <si>
    <t>4720511050030</t>
  </si>
  <si>
    <t>MJ75300-330-W TOU CAN DO IT,BUTTONED TAB B--DUSTY SAGE-M</t>
  </si>
  <si>
    <t>4720511050047</t>
  </si>
  <si>
    <t>MJ75300-330-W TOU CAN DO IT,BUTTONED TAB B--DUSTY SAGE-L</t>
  </si>
  <si>
    <t>4720511051020</t>
  </si>
  <si>
    <t>MJ75297-330-W TOU CAN DO IT,BUTTONED STRAP--DUSTY SAGE-S</t>
  </si>
  <si>
    <t>4720511051037</t>
  </si>
  <si>
    <t>MJ75297-330-W TOU CAN DO IT,BUTTONED STRAP--DUSTY SAGE-M</t>
  </si>
  <si>
    <t>4720511051044</t>
  </si>
  <si>
    <t>MJ75297-330-W TOU CAN DO IT,BUTTONED STRAP--DUSTY SAGE-L</t>
  </si>
  <si>
    <t>4720511052027</t>
  </si>
  <si>
    <t>MJ75658-330-W TOU CAN DO IT,SHORT SLEEVE C--DUSTY SAGE-S</t>
  </si>
  <si>
    <t>4720511052034</t>
  </si>
  <si>
    <t>MJ75658-330-W TOU CAN DO IT,SHORT SLEEVE C--DUSTY SAGE-M</t>
  </si>
  <si>
    <t>4720511052041</t>
  </si>
  <si>
    <t>MJ75658-330-W TOU CAN DO IT,SHORT SLEEVE C--DUSTY SAGE-L</t>
  </si>
  <si>
    <t>4720511053024</t>
  </si>
  <si>
    <t>MJ75311-447-W TOU CAN DO IT,BUTTONED STRAP--NORMANDY BLUE-S</t>
  </si>
  <si>
    <t>4720511053031</t>
  </si>
  <si>
    <t>MJ75311-447-W TOU CAN DO IT,BUTTONED STRAP--NORMANDY BLUE-M</t>
  </si>
  <si>
    <t>4720511053048</t>
  </si>
  <si>
    <t>MJ75311-447-W TOU CAN DO IT,BUTTONED STRAP--NORMANDY BLUE-L</t>
  </si>
  <si>
    <t>4720511054021</t>
  </si>
  <si>
    <t>MJ75300-447-W TOU CAN DO IT,BUTTONED TAB B--NORMANDY BLUE-S</t>
  </si>
  <si>
    <t>4720511054038</t>
  </si>
  <si>
    <t>MJ75300-447-W TOU CAN DO IT,BUTTONED TAB B--NORMANDY BLUE-M</t>
  </si>
  <si>
    <t>4720511054045</t>
  </si>
  <si>
    <t>MJ75300-447-W TOU CAN DO IT,BUTTONED TAB B--NORMANDY BLUE-L</t>
  </si>
  <si>
    <t>4720511055028</t>
  </si>
  <si>
    <t>MJ75297-447-W TOU CAN DO IT,BUTTONED STRAP--NORMANDY BLUE-S</t>
  </si>
  <si>
    <t>4720511056025</t>
  </si>
  <si>
    <t>MJ76330-520-W SANTIAGO FLORAL,UNDERWIRE HA--BRIGHT PURPLE-S</t>
  </si>
  <si>
    <t>4720511056032</t>
  </si>
  <si>
    <t>MJ76330-520-W SANTIAGO FLORAL,UNDERWIRE HA--BRIGHT PURPLE-M</t>
  </si>
  <si>
    <t>4720511056049</t>
  </si>
  <si>
    <t>MJ76330-520-W SANTIAGO FLORAL,UNDERWIRE HA--BRIGHT PURPLE-L</t>
  </si>
  <si>
    <t>4720511057022</t>
  </si>
  <si>
    <t>MJ76331-520-W SANTIAGO FLORAL,SIDE TIE BOT--BRIGHT PURPLE-S</t>
  </si>
  <si>
    <t>4720511057039</t>
  </si>
  <si>
    <t>MJ76331-520-W SANTIAGO FLORAL,SIDE TIE BOT--BRIGHT PURPLE-M</t>
  </si>
  <si>
    <t>4720511057046</t>
  </si>
  <si>
    <t>MJ76331-520-W SANTIAGO FLORAL,SIDE TIE BOT--BRIGHT PURPLE-L</t>
  </si>
  <si>
    <t>4720511058029</t>
  </si>
  <si>
    <t>MJ76669-520-W SANTIAGO FLORAL,SMOKED PULL --BRIGHT PURPLE-S</t>
  </si>
  <si>
    <t>4720511058036</t>
  </si>
  <si>
    <t>MJ76669-520-W SANTIAGO FLORAL,SMOKED PULL --BRIGHT PURPLE-M</t>
  </si>
  <si>
    <t>4720511059026</t>
  </si>
  <si>
    <t>MJ78348-050-W MERIDA STRIPE,MITERED TRIANG--GREY MULTI-S</t>
  </si>
  <si>
    <t>4720511059033</t>
  </si>
  <si>
    <t>MJ78348-050-W MERIDA STRIPE,MITERED TRIANG--GREY MULTI-M</t>
  </si>
  <si>
    <t>4720511059040</t>
  </si>
  <si>
    <t>MJ78348-050-W MERIDA STRIPE,MITERED TRIANG--GREY MULTI-L</t>
  </si>
  <si>
    <t>4720511061029</t>
  </si>
  <si>
    <t>MJ78693-050-W MERIDA STRIPE,SPLICED COVER --GREY MULTI-S</t>
  </si>
  <si>
    <t>4720511061036</t>
  </si>
  <si>
    <t>MJ78693-050-W MERIDA STRIPE,SPLICED COVER --GREY MULTI-M</t>
  </si>
  <si>
    <t>4720511061043</t>
  </si>
  <si>
    <t>MJ78693-050-W MERIDA STRIPE,SPLICED COVER --GREY MULTI-L</t>
  </si>
  <si>
    <t>4720511062026</t>
  </si>
  <si>
    <t>MJ78691-050-W MERIDA STRIPE,V-NECK PULL OV--GREY MULTI-S</t>
  </si>
  <si>
    <t>4720511062033</t>
  </si>
  <si>
    <t>MJ78691-050-W MERIDA STRIPE,V-NECK PULL OV--GREY MULTI-M</t>
  </si>
  <si>
    <t>4720511062040</t>
  </si>
  <si>
    <t>MJ78691-050-W MERIDA STRIPE,V-NECK PULL OV--GREY MULTI-L</t>
  </si>
  <si>
    <t>4720511063023</t>
  </si>
  <si>
    <t>MJ79199-670-W CLEO PRINT MIX,REVERSIBLE TR--HOT FLURO PINK MULTI-S</t>
  </si>
  <si>
    <t>4720511063030</t>
  </si>
  <si>
    <t>MJ79199-670-W CLEO PRINT MIX,REVERSIBLE TR--HOT FLURO PINK MULTI-M</t>
  </si>
  <si>
    <t>4720511063047</t>
  </si>
  <si>
    <t>MJ79199-670-W CLEO PRINT MIX,REVERSIBLE TR--HOT FLURO PINK MULTI-L</t>
  </si>
  <si>
    <t>4720511064020</t>
  </si>
  <si>
    <t>MJ79335-670-W CLEO PRINT MIX,REVERSIBLE EU--HOT FLURO PINK MULTI-S</t>
  </si>
  <si>
    <t>4720511064037</t>
  </si>
  <si>
    <t>MJ79335-670-W CLEO PRINT MIX,REVERSIBLE EU--HOT FLURO PINK MULTI-M</t>
  </si>
  <si>
    <t>4720511065027</t>
  </si>
  <si>
    <t>MJ79199-511-W CLEO PRINT MIX,REVERSIBLE TR--PURPLE MULTI-S</t>
  </si>
  <si>
    <t>4720511065034</t>
  </si>
  <si>
    <t>MJ79199-511-W CLEO PRINT MIX,REVERSIBLE TR--PURPLE MULTI-M</t>
  </si>
  <si>
    <t>4720511065041</t>
  </si>
  <si>
    <t>MJ79199-511-W CLEO PRINT MIX,REVERSIBLE TR--PURPLE MULTI-L</t>
  </si>
  <si>
    <t>4720511066024</t>
  </si>
  <si>
    <t>MJ79335-511-W CLEO PRINT MIX,REVERSIBLE EU--PURPLE MULTI-S</t>
  </si>
  <si>
    <t>4720511066031</t>
  </si>
  <si>
    <t>MJ79335-511-W CLEO PRINT MIX,REVERSIBLE EU--PURPLE MULTI-M</t>
  </si>
  <si>
    <t>4720511066048</t>
  </si>
  <si>
    <t>MJ79335-511-W CLEO PRINT MIX,REVERSIBLE EU--PURPLE MULTI-L</t>
  </si>
  <si>
    <t>4720511067021</t>
  </si>
  <si>
    <t>MJ79353-670-W CLEO PRINT MIX,BANDEAU MAILL--HOT FLURO PINK MULTI-S</t>
  </si>
  <si>
    <t>4720511067038</t>
  </si>
  <si>
    <t>MJ79353-670-W CLEO PRINT MIX,BANDEAU MAILL--HOT FLURO PINK MULTI-M</t>
  </si>
  <si>
    <t>4720511067045</t>
  </si>
  <si>
    <t>MJ79353-670-W CLEO PRINT MIX,BANDEAU MAILL--HOT FLURO PINK MULTI-L</t>
  </si>
  <si>
    <t>4720511068028</t>
  </si>
  <si>
    <t>MJ79679-670-W CLEO PRINT MIX,RACER BACK BU--HOT FLURO PINK MULTI-S</t>
  </si>
  <si>
    <t>4720511068035</t>
  </si>
  <si>
    <t>MJ79679-670-W CLEO PRINT MIX,RACER BACK BU--HOT FLURO PINK MULTI-M</t>
  </si>
  <si>
    <t>4720511068042</t>
  </si>
  <si>
    <t>MJ79679-670-W CLEO PRINT MIX,RACER BACK BU--HOT FLURO PINK MULTI-L</t>
  </si>
  <si>
    <t>4720511070021</t>
  </si>
  <si>
    <t>MJ65284-106-W SIMONE STRIPE,RACER BACK TAN--PRISTINE CREAM-S</t>
  </si>
  <si>
    <t>4720511070038</t>
  </si>
  <si>
    <t>MJ65284-106-W SIMONE STRIPE,RACER BACK TAN--PRISTINE CREAM-M</t>
  </si>
  <si>
    <t>4720511071028</t>
  </si>
  <si>
    <t>MJ65284-678-W SIMONE STRIPE,RACER BACK TAN--PINK INNOCENCE-S</t>
  </si>
  <si>
    <t>4720511071035</t>
  </si>
  <si>
    <t>MJ65284-678-W SIMONE STRIPE,RACER BACK TAN--PINK INNOCENCE-M</t>
  </si>
  <si>
    <t>4720511071042</t>
  </si>
  <si>
    <t>MJ65284-678-W SIMONE STRIPE,RACER BACK TAN--PINK INNOCENCE-L</t>
  </si>
  <si>
    <t>4720511072025</t>
  </si>
  <si>
    <t>MJ65282-106-W SIMONE STRIPE,RACER BACK LON--PRISTINE CREAM-S</t>
  </si>
  <si>
    <t>4720511072032</t>
  </si>
  <si>
    <t>MJ65282-106-W SIMONE STRIPE,RACER BACK LON--PRISTINE CREAM-M</t>
  </si>
  <si>
    <t>4720511072049</t>
  </si>
  <si>
    <t>MJ65282-106-W SIMONE STRIPE,RACER BACK LON--PRISTINE CREAM-L</t>
  </si>
  <si>
    <t>4720511073022</t>
  </si>
  <si>
    <t>MJ65282-678-W SIMONE STRIPE,RACER BACK LON--PINK INNOCENCE-S</t>
  </si>
  <si>
    <t>4720511073039</t>
  </si>
  <si>
    <t>MJ65282-678-W SIMONE STRIPE,RACER BACK LON--PINK INNOCENCE-M</t>
  </si>
  <si>
    <t>4720511073046</t>
  </si>
  <si>
    <t>MJ65282-678-W SIMONE STRIPE,RACER BACK LON--PINK INNOCENCE-L</t>
  </si>
  <si>
    <t>4720511074029</t>
  </si>
  <si>
    <t>MJ65682-106-W SIMONE STRIPE,BANDEAU ROMPER--PRISTINE CREAM-S</t>
  </si>
  <si>
    <t>4720511074036</t>
  </si>
  <si>
    <t>MJ65682-106-W SIMONE STRIPE,BANDEAU ROMPER--PRISTINE CREAM-M</t>
  </si>
  <si>
    <t>4720511074043</t>
  </si>
  <si>
    <t>MJ65682-106-W SIMONE STRIPE,BANDEAU ROMPER--PRISTINE CREAM-L</t>
  </si>
  <si>
    <t>4720511075026</t>
  </si>
  <si>
    <t>MJ65682-678-W SIMONE STRIPE,BANDEAU ROMPER--PINK INNOCENCE-S</t>
  </si>
  <si>
    <t>4720511075033</t>
  </si>
  <si>
    <t>MJ65682-678-W SIMONE STRIPE,BANDEAU ROMPER--PINK INNOCENCE-M</t>
  </si>
  <si>
    <t>4720511075040</t>
  </si>
  <si>
    <t>MJ65682-678-W SIMONE STRIPE,BANDEAU ROMPER--PINK INNOCENCE-L</t>
  </si>
  <si>
    <t>Items in Order:</t>
  </si>
  <si>
    <t>Artikel Nr.</t>
  </si>
  <si>
    <t>472051107000</t>
  </si>
  <si>
    <t>MJ65284-106</t>
  </si>
  <si>
    <t>W Simone Stripe,Racer Back Tan</t>
  </si>
  <si>
    <t>Pristine Cream</t>
  </si>
  <si>
    <t>472051107100</t>
  </si>
  <si>
    <t>MJ65284-678</t>
  </si>
  <si>
    <t>Pink Innocence</t>
  </si>
  <si>
    <t>472051107200</t>
  </si>
  <si>
    <t>MJ65282-106</t>
  </si>
  <si>
    <t>W Simone Stripe,Racer Back Lon</t>
  </si>
  <si>
    <t>472051107300</t>
  </si>
  <si>
    <t>MJ65282-678</t>
  </si>
  <si>
    <t>472051107400</t>
  </si>
  <si>
    <t>MJ65682-106</t>
  </si>
  <si>
    <t>W Simone Stripe,Bandeau Romper</t>
  </si>
  <si>
    <t>472051107500</t>
  </si>
  <si>
    <t>MJ65682-678</t>
  </si>
  <si>
    <t>Badeanzug Simone Stripe, gestreift</t>
  </si>
  <si>
    <t>Sonstige D-Bademoden</t>
  </si>
  <si>
    <t>Tankini Simone Stripe, creme/gelb/petrol/orangerot</t>
  </si>
  <si>
    <t>Tankini Simone Stripe, flieder/himbeer/gelb/blau</t>
  </si>
  <si>
    <t>Bandeau-Jumpsuit Simone Stripe, gestreift</t>
  </si>
  <si>
    <t>472051105900</t>
  </si>
  <si>
    <t>MJ78348-050</t>
  </si>
  <si>
    <t>W Merida Stripe,Mitered Triang</t>
  </si>
  <si>
    <t>Triangel-Oberteil Merida Stripe, gepolstert</t>
  </si>
  <si>
    <t>Menge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</si>
</sst>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"/>
      <family val="2"/>
    </font>
    <font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1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top"/>
    </xf>
    <xf numFmtId="1" fontId="4" fillId="0" borderId="0" xfId="0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1" fontId="3" fillId="0" borderId="0" xfId="0" applyNumberFormat="1" applyFont="1" applyAlignment="1">
      <alignment horizontal="center" vertical="top"/>
    </xf>
    <xf numFmtId="49" fontId="0" fillId="0" borderId="2" xfId="0" applyNumberFormat="1" applyBorder="1" applyAlignment="1" applyProtection="1">
      <alignment horizontal="left" vertical="center"/>
      <protection locked="0"/>
    </xf>
    <xf numFmtId="1" fontId="0" fillId="0" borderId="2" xfId="0" applyNumberFormat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vertical="center"/>
      <protection locked="0"/>
    </xf>
    <xf numFmtId="49" fontId="0" fillId="0" borderId="3" xfId="0" applyNumberFormat="1" applyBorder="1" applyAlignment="1" applyProtection="1">
      <alignment horizontal="left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164" fontId="0" fillId="0" borderId="3" xfId="0" applyNumberFormat="1" applyBorder="1" applyAlignment="1" applyProtection="1">
      <alignment vertical="center"/>
      <protection locked="0"/>
    </xf>
    <xf numFmtId="49" fontId="0" fillId="0" borderId="4" xfId="0" applyNumberFormat="1" applyBorder="1" applyAlignment="1" applyProtection="1">
      <alignment horizontal="left" vertical="center"/>
      <protection locked="0"/>
    </xf>
    <xf numFmtId="1" fontId="0" fillId="0" borderId="4" xfId="0" applyNumberForma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49" fontId="2" fillId="0" borderId="1" xfId="0" applyNumberFormat="1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49" fontId="0" fillId="0" borderId="1" xfId="0" applyNumberFormat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 applyProtection="1">
      <alignment vertical="center"/>
      <protection locked="0"/>
    </xf>
    <xf numFmtId="44" fontId="2" fillId="0" borderId="1" xfId="1" applyFont="1" applyBorder="1" applyAlignment="1" applyProtection="1">
      <alignment vertical="center"/>
      <protection locked="0"/>
    </xf>
    <xf numFmtId="44" fontId="1" fillId="0" borderId="2" xfId="1" applyFont="1" applyBorder="1" applyAlignment="1" applyProtection="1">
      <alignment vertical="center"/>
      <protection locked="0"/>
    </xf>
    <xf numFmtId="44" fontId="1" fillId="0" borderId="3" xfId="1" applyFont="1" applyBorder="1" applyAlignment="1" applyProtection="1">
      <alignment vertical="center"/>
      <protection locked="0"/>
    </xf>
    <xf numFmtId="44" fontId="1" fillId="0" borderId="4" xfId="1" applyFont="1" applyBorder="1" applyAlignment="1" applyProtection="1">
      <alignment vertical="center"/>
      <protection locked="0"/>
    </xf>
    <xf numFmtId="44" fontId="2" fillId="0" borderId="0" xfId="0" applyNumberFormat="1" applyFont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horizontal="left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2" fontId="0" fillId="0" borderId="2" xfId="0" applyNumberFormat="1" applyBorder="1" applyAlignment="1" applyProtection="1">
      <alignment horizontal="center" vertical="center"/>
      <protection locked="0"/>
    </xf>
    <xf numFmtId="2" fontId="1" fillId="0" borderId="2" xfId="1" applyNumberFormat="1" applyFont="1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horizontal="left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2" fontId="0" fillId="0" borderId="4" xfId="0" applyNumberFormat="1" applyBorder="1" applyAlignment="1" applyProtection="1">
      <alignment horizontal="center" vertical="center"/>
      <protection locked="0"/>
    </xf>
    <xf numFmtId="2" fontId="1" fillId="0" borderId="4" xfId="1" applyNumberFormat="1" applyFont="1" applyBorder="1" applyAlignment="1" applyProtection="1">
      <alignment vertical="center"/>
      <protection locked="0"/>
    </xf>
    <xf numFmtId="1" fontId="0" fillId="0" borderId="0" xfId="0" applyNumberFormat="1" applyProtection="1">
      <protection locked="0"/>
    </xf>
    <xf numFmtId="1" fontId="2" fillId="0" borderId="1" xfId="0" applyNumberFormat="1" applyFont="1" applyBorder="1" applyAlignment="1" applyProtection="1">
      <alignment horizontal="left" vertical="top"/>
      <protection locked="0"/>
    </xf>
    <xf numFmtId="1" fontId="2" fillId="0" borderId="0" xfId="0" applyNumberFormat="1" applyFont="1" applyFill="1" applyAlignment="1" applyProtection="1">
      <alignment horizontal="center" vertical="center"/>
      <protection locked="0"/>
    </xf>
    <xf numFmtId="1" fontId="0" fillId="0" borderId="2" xfId="0" applyNumberFormat="1" applyFont="1" applyFill="1" applyBorder="1" applyAlignment="1" applyProtection="1">
      <alignment horizontal="center" vertical="center"/>
      <protection locked="0"/>
    </xf>
    <xf numFmtId="1" fontId="0" fillId="0" borderId="3" xfId="0" applyNumberFormat="1" applyFont="1" applyFill="1" applyBorder="1" applyAlignment="1" applyProtection="1">
      <alignment horizontal="center" vertical="center"/>
      <protection locked="0"/>
    </xf>
    <xf numFmtId="1" fontId="0" fillId="0" borderId="4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Fill="1" applyProtection="1">
      <protection locked="0"/>
    </xf>
    <xf numFmtId="0" fontId="0" fillId="0" borderId="0" xfId="0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44" fontId="2" fillId="0" borderId="1" xfId="1" applyFont="1" applyBorder="1" applyAlignment="1" applyProtection="1">
      <alignment horizontal="center" vertical="top" wrapText="1"/>
      <protection locked="0"/>
    </xf>
    <xf numFmtId="1" fontId="2" fillId="0" borderId="1" xfId="0" applyNumberFormat="1" applyFont="1" applyFill="1" applyBorder="1" applyAlignment="1" applyProtection="1">
      <alignment horizontal="center" vertical="top"/>
      <protection locked="0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vertical="center"/>
      <protection locked="0"/>
    </xf>
  </cellXfs>
  <cellStyles count="2">
    <cellStyle name="Standard" xfId="0" builtinId="0"/>
    <cellStyle name="Währung" xfId="1" builtin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22413</xdr:colOff>
      <xdr:row>2</xdr:row>
      <xdr:rowOff>36998</xdr:rowOff>
    </xdr:from>
    <xdr:to>
      <xdr:col>0</xdr:col>
      <xdr:colOff>1011986</xdr:colOff>
      <xdr:row>4</xdr:row>
      <xdr:rowOff>466726</xdr:rowOff>
    </xdr:to>
    <xdr:pic>
      <xdr:nvPicPr>
        <xdr:cNvPr id="29" name="Grafik 28" descr="4720511045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413" y="41799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5</xdr:row>
      <xdr:rowOff>36998</xdr:rowOff>
    </xdr:from>
    <xdr:to>
      <xdr:col>0</xdr:col>
      <xdr:colOff>1011986</xdr:colOff>
      <xdr:row>7</xdr:row>
      <xdr:rowOff>466726</xdr:rowOff>
    </xdr:to>
    <xdr:pic>
      <xdr:nvPicPr>
        <xdr:cNvPr id="30" name="Grafik 29" descr="472051104600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2413" y="1932473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8</xdr:row>
      <xdr:rowOff>36998</xdr:rowOff>
    </xdr:from>
    <xdr:to>
      <xdr:col>0</xdr:col>
      <xdr:colOff>1011986</xdr:colOff>
      <xdr:row>10</xdr:row>
      <xdr:rowOff>466726</xdr:rowOff>
    </xdr:to>
    <xdr:pic>
      <xdr:nvPicPr>
        <xdr:cNvPr id="31" name="Grafik 30" descr="472051104900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2413" y="344694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11</xdr:row>
      <xdr:rowOff>36998</xdr:rowOff>
    </xdr:from>
    <xdr:to>
      <xdr:col>0</xdr:col>
      <xdr:colOff>1011986</xdr:colOff>
      <xdr:row>13</xdr:row>
      <xdr:rowOff>466726</xdr:rowOff>
    </xdr:to>
    <xdr:pic>
      <xdr:nvPicPr>
        <xdr:cNvPr id="32" name="Grafik 31" descr="472051105000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2413" y="4961423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14</xdr:row>
      <xdr:rowOff>36998</xdr:rowOff>
    </xdr:from>
    <xdr:to>
      <xdr:col>0</xdr:col>
      <xdr:colOff>1011986</xdr:colOff>
      <xdr:row>16</xdr:row>
      <xdr:rowOff>466726</xdr:rowOff>
    </xdr:to>
    <xdr:pic>
      <xdr:nvPicPr>
        <xdr:cNvPr id="33" name="Grafik 32" descr="472051105100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2413" y="647589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17</xdr:row>
      <xdr:rowOff>36998</xdr:rowOff>
    </xdr:from>
    <xdr:to>
      <xdr:col>0</xdr:col>
      <xdr:colOff>1011986</xdr:colOff>
      <xdr:row>19</xdr:row>
      <xdr:rowOff>466726</xdr:rowOff>
    </xdr:to>
    <xdr:pic>
      <xdr:nvPicPr>
        <xdr:cNvPr id="34" name="Grafik 33" descr="472051105200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22413" y="7990373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20</xdr:row>
      <xdr:rowOff>36998</xdr:rowOff>
    </xdr:from>
    <xdr:to>
      <xdr:col>0</xdr:col>
      <xdr:colOff>1011986</xdr:colOff>
      <xdr:row>22</xdr:row>
      <xdr:rowOff>466726</xdr:rowOff>
    </xdr:to>
    <xdr:pic>
      <xdr:nvPicPr>
        <xdr:cNvPr id="35" name="Grafik 34" descr="472051105300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22413" y="950484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23</xdr:row>
      <xdr:rowOff>36998</xdr:rowOff>
    </xdr:from>
    <xdr:to>
      <xdr:col>0</xdr:col>
      <xdr:colOff>1011986</xdr:colOff>
      <xdr:row>25</xdr:row>
      <xdr:rowOff>466726</xdr:rowOff>
    </xdr:to>
    <xdr:pic>
      <xdr:nvPicPr>
        <xdr:cNvPr id="36" name="Grafik 35" descr="472051105400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22413" y="11019323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26</xdr:row>
      <xdr:rowOff>36998</xdr:rowOff>
    </xdr:from>
    <xdr:to>
      <xdr:col>0</xdr:col>
      <xdr:colOff>1011986</xdr:colOff>
      <xdr:row>26</xdr:row>
      <xdr:rowOff>1476376</xdr:rowOff>
    </xdr:to>
    <xdr:pic>
      <xdr:nvPicPr>
        <xdr:cNvPr id="37" name="Grafik 36" descr="472051105500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22413" y="1253379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27</xdr:row>
      <xdr:rowOff>36998</xdr:rowOff>
    </xdr:from>
    <xdr:to>
      <xdr:col>0</xdr:col>
      <xdr:colOff>1011986</xdr:colOff>
      <xdr:row>29</xdr:row>
      <xdr:rowOff>466726</xdr:rowOff>
    </xdr:to>
    <xdr:pic>
      <xdr:nvPicPr>
        <xdr:cNvPr id="38" name="Grafik 37" descr="472051105600.jpg"/>
        <xdr:cNvPicPr>
          <a:picLocks noChangeAspect="1"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22413" y="1405779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30</xdr:row>
      <xdr:rowOff>36998</xdr:rowOff>
    </xdr:from>
    <xdr:to>
      <xdr:col>0</xdr:col>
      <xdr:colOff>1011986</xdr:colOff>
      <xdr:row>32</xdr:row>
      <xdr:rowOff>466726</xdr:rowOff>
    </xdr:to>
    <xdr:pic>
      <xdr:nvPicPr>
        <xdr:cNvPr id="39" name="Grafik 38" descr="472051105700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22413" y="15572273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33</xdr:row>
      <xdr:rowOff>36998</xdr:rowOff>
    </xdr:from>
    <xdr:to>
      <xdr:col>0</xdr:col>
      <xdr:colOff>1011986</xdr:colOff>
      <xdr:row>34</xdr:row>
      <xdr:rowOff>714376</xdr:rowOff>
    </xdr:to>
    <xdr:pic>
      <xdr:nvPicPr>
        <xdr:cNvPr id="40" name="Grafik 39" descr="472051105800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22413" y="1708674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31938</xdr:colOff>
      <xdr:row>38</xdr:row>
      <xdr:rowOff>47625</xdr:rowOff>
    </xdr:from>
    <xdr:to>
      <xdr:col>0</xdr:col>
      <xdr:colOff>1021511</xdr:colOff>
      <xdr:row>39</xdr:row>
      <xdr:rowOff>695325</xdr:rowOff>
    </xdr:to>
    <xdr:pic>
      <xdr:nvPicPr>
        <xdr:cNvPr id="42" name="Grafik 41" descr="472051106100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1938" y="20135850"/>
          <a:ext cx="989573" cy="1409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40</xdr:row>
      <xdr:rowOff>36998</xdr:rowOff>
    </xdr:from>
    <xdr:to>
      <xdr:col>0</xdr:col>
      <xdr:colOff>1011986</xdr:colOff>
      <xdr:row>42</xdr:row>
      <xdr:rowOff>466726</xdr:rowOff>
    </xdr:to>
    <xdr:pic>
      <xdr:nvPicPr>
        <xdr:cNvPr id="43" name="Grafik 42" descr="472051106200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22413" y="2163969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43</xdr:row>
      <xdr:rowOff>36998</xdr:rowOff>
    </xdr:from>
    <xdr:to>
      <xdr:col>0</xdr:col>
      <xdr:colOff>1011986</xdr:colOff>
      <xdr:row>45</xdr:row>
      <xdr:rowOff>466726</xdr:rowOff>
    </xdr:to>
    <xdr:pic>
      <xdr:nvPicPr>
        <xdr:cNvPr id="44" name="Grafik 43" descr="472051106300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22413" y="23154173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46</xdr:row>
      <xdr:rowOff>36998</xdr:rowOff>
    </xdr:from>
    <xdr:to>
      <xdr:col>0</xdr:col>
      <xdr:colOff>1011986</xdr:colOff>
      <xdr:row>47</xdr:row>
      <xdr:rowOff>714376</xdr:rowOff>
    </xdr:to>
    <xdr:pic>
      <xdr:nvPicPr>
        <xdr:cNvPr id="45" name="Grafik 44" descr="472051106400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22413" y="2466864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48</xdr:row>
      <xdr:rowOff>36998</xdr:rowOff>
    </xdr:from>
    <xdr:to>
      <xdr:col>0</xdr:col>
      <xdr:colOff>1011986</xdr:colOff>
      <xdr:row>50</xdr:row>
      <xdr:rowOff>466726</xdr:rowOff>
    </xdr:to>
    <xdr:pic>
      <xdr:nvPicPr>
        <xdr:cNvPr id="46" name="Grafik 45" descr="472051106500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22413" y="2619264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51</xdr:row>
      <xdr:rowOff>36998</xdr:rowOff>
    </xdr:from>
    <xdr:to>
      <xdr:col>0</xdr:col>
      <xdr:colOff>1011986</xdr:colOff>
      <xdr:row>53</xdr:row>
      <xdr:rowOff>466726</xdr:rowOff>
    </xdr:to>
    <xdr:pic>
      <xdr:nvPicPr>
        <xdr:cNvPr id="47" name="Grafik 46" descr="472051106600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22413" y="27707123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19050</xdr:colOff>
      <xdr:row>54</xdr:row>
      <xdr:rowOff>28575</xdr:rowOff>
    </xdr:from>
    <xdr:to>
      <xdr:col>0</xdr:col>
      <xdr:colOff>1008623</xdr:colOff>
      <xdr:row>55</xdr:row>
      <xdr:rowOff>705953</xdr:rowOff>
    </xdr:to>
    <xdr:pic>
      <xdr:nvPicPr>
        <xdr:cNvPr id="48" name="Grafik 47" descr="472051106700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19050" y="29213175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31938</xdr:colOff>
      <xdr:row>56</xdr:row>
      <xdr:rowOff>28575</xdr:rowOff>
    </xdr:from>
    <xdr:to>
      <xdr:col>0</xdr:col>
      <xdr:colOff>1021511</xdr:colOff>
      <xdr:row>57</xdr:row>
      <xdr:rowOff>705953</xdr:rowOff>
    </xdr:to>
    <xdr:pic>
      <xdr:nvPicPr>
        <xdr:cNvPr id="49" name="Grafik 48" descr="472051106800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1938" y="30737175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58</xdr:row>
      <xdr:rowOff>36998</xdr:rowOff>
    </xdr:from>
    <xdr:to>
      <xdr:col>0</xdr:col>
      <xdr:colOff>1011986</xdr:colOff>
      <xdr:row>59</xdr:row>
      <xdr:rowOff>695325</xdr:rowOff>
    </xdr:to>
    <xdr:pic>
      <xdr:nvPicPr>
        <xdr:cNvPr id="28" name="Grafik 27" descr="472051107000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22413" y="32269598"/>
          <a:ext cx="989573" cy="14203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60</xdr:row>
      <xdr:rowOff>36998</xdr:rowOff>
    </xdr:from>
    <xdr:to>
      <xdr:col>0</xdr:col>
      <xdr:colOff>1011986</xdr:colOff>
      <xdr:row>62</xdr:row>
      <xdr:rowOff>457200</xdr:rowOff>
    </xdr:to>
    <xdr:pic>
      <xdr:nvPicPr>
        <xdr:cNvPr id="41" name="Grafik 40" descr="472051107100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22413" y="32279123"/>
          <a:ext cx="989573" cy="14298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63</xdr:row>
      <xdr:rowOff>36998</xdr:rowOff>
    </xdr:from>
    <xdr:to>
      <xdr:col>0</xdr:col>
      <xdr:colOff>1011986</xdr:colOff>
      <xdr:row>65</xdr:row>
      <xdr:rowOff>476250</xdr:rowOff>
    </xdr:to>
    <xdr:pic>
      <xdr:nvPicPr>
        <xdr:cNvPr id="50" name="Grafik 49" descr="472051107200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22413" y="33793598"/>
          <a:ext cx="989573" cy="144890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66</xdr:row>
      <xdr:rowOff>36997</xdr:rowOff>
    </xdr:from>
    <xdr:to>
      <xdr:col>0</xdr:col>
      <xdr:colOff>1011986</xdr:colOff>
      <xdr:row>68</xdr:row>
      <xdr:rowOff>485774</xdr:rowOff>
    </xdr:to>
    <xdr:pic>
      <xdr:nvPicPr>
        <xdr:cNvPr id="51" name="Grafik 50" descr="472051107300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22413" y="35308072"/>
          <a:ext cx="989573" cy="145842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69</xdr:row>
      <xdr:rowOff>36997</xdr:rowOff>
    </xdr:from>
    <xdr:to>
      <xdr:col>0</xdr:col>
      <xdr:colOff>1011986</xdr:colOff>
      <xdr:row>71</xdr:row>
      <xdr:rowOff>466724</xdr:rowOff>
    </xdr:to>
    <xdr:pic>
      <xdr:nvPicPr>
        <xdr:cNvPr id="52" name="Grafik 51" descr="472051107400.jp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22413" y="36822547"/>
          <a:ext cx="989573" cy="143937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72</xdr:row>
      <xdr:rowOff>36998</xdr:rowOff>
    </xdr:from>
    <xdr:to>
      <xdr:col>0</xdr:col>
      <xdr:colOff>1011986</xdr:colOff>
      <xdr:row>74</xdr:row>
      <xdr:rowOff>457200</xdr:rowOff>
    </xdr:to>
    <xdr:pic>
      <xdr:nvPicPr>
        <xdr:cNvPr id="53" name="Grafik 52" descr="472051107500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22413" y="38337023"/>
          <a:ext cx="989573" cy="142985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22413</xdr:colOff>
      <xdr:row>35</xdr:row>
      <xdr:rowOff>36998</xdr:rowOff>
    </xdr:from>
    <xdr:to>
      <xdr:col>0</xdr:col>
      <xdr:colOff>1011986</xdr:colOff>
      <xdr:row>37</xdr:row>
      <xdr:rowOff>466726</xdr:rowOff>
    </xdr:to>
    <xdr:pic>
      <xdr:nvPicPr>
        <xdr:cNvPr id="54" name="Grafik 53" descr="472051105900.jpg"/>
        <xdr:cNvPicPr>
          <a:picLocks noChangeAspect="1"/>
        </xdr:cNvPicPr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xfrm>
          <a:off x="22413" y="18610748"/>
          <a:ext cx="989573" cy="14393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6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2" sqref="A2"/>
      <selection pane="bottomRight" activeCell="C9" sqref="C9"/>
    </sheetView>
  </sheetViews>
  <sheetFormatPr baseColWidth="10" defaultColWidth="14.42578125" defaultRowHeight="15" x14ac:dyDescent="0.25"/>
  <cols>
    <col min="1" max="1" width="15.7109375" style="27" customWidth="1"/>
    <col min="2" max="2" width="13" style="27" bestFit="1" customWidth="1"/>
    <col min="3" max="3" width="14" style="50" bestFit="1" customWidth="1"/>
    <col min="4" max="4" width="22" style="27" bestFit="1" customWidth="1"/>
    <col min="5" max="5" width="12.140625" style="27" bestFit="1" customWidth="1"/>
    <col min="6" max="6" width="32" style="27" bestFit="1" customWidth="1"/>
    <col min="7" max="7" width="18.7109375" style="27" bestFit="1" customWidth="1"/>
    <col min="8" max="8" width="8.7109375" style="27" customWidth="1"/>
    <col min="9" max="9" width="9.42578125" style="27" customWidth="1"/>
    <col min="10" max="10" width="7.85546875" style="57" customWidth="1"/>
    <col min="11" max="11" width="12" style="27" bestFit="1" customWidth="1"/>
    <col min="12" max="12" width="16.7109375" style="58" bestFit="1" customWidth="1"/>
    <col min="13" max="13" width="18.42578125" style="58" customWidth="1"/>
    <col min="14" max="14" width="22" style="58" bestFit="1" customWidth="1"/>
    <col min="15" max="15" width="48.42578125" style="58" bestFit="1" customWidth="1"/>
    <col min="16" max="16384" width="14.42578125" style="27"/>
  </cols>
  <sheetData>
    <row r="1" spans="1:15" ht="24" customHeight="1" x14ac:dyDescent="0.25">
      <c r="J1" s="52">
        <f>SUM(J3:J75)</f>
        <v>419</v>
      </c>
      <c r="K1" s="41">
        <f>SUM(K3:K75)</f>
        <v>57998.10000000002</v>
      </c>
    </row>
    <row r="2" spans="1:15" s="63" customFormat="1" ht="50.1" customHeight="1" x14ac:dyDescent="0.25">
      <c r="A2" s="28" t="s">
        <v>86</v>
      </c>
      <c r="B2" s="28" t="s">
        <v>260</v>
      </c>
      <c r="C2" s="51" t="s">
        <v>1</v>
      </c>
      <c r="D2" s="29" t="s">
        <v>0</v>
      </c>
      <c r="E2" s="59" t="s">
        <v>2</v>
      </c>
      <c r="F2" s="29" t="s">
        <v>3</v>
      </c>
      <c r="G2" s="29" t="s">
        <v>87</v>
      </c>
      <c r="H2" s="30" t="s">
        <v>88</v>
      </c>
      <c r="I2" s="62" t="s">
        <v>90</v>
      </c>
      <c r="J2" s="61" t="s">
        <v>287</v>
      </c>
      <c r="K2" s="60" t="s">
        <v>85</v>
      </c>
      <c r="L2" s="59" t="s">
        <v>92</v>
      </c>
      <c r="M2" s="59" t="s">
        <v>93</v>
      </c>
      <c r="N2" s="59" t="s">
        <v>99</v>
      </c>
      <c r="O2" s="29" t="s">
        <v>89</v>
      </c>
    </row>
    <row r="3" spans="1:15" s="64" customFormat="1" ht="39.950000000000003" customHeight="1" x14ac:dyDescent="0.25">
      <c r="A3" s="9"/>
      <c r="B3" s="9" t="s">
        <v>8</v>
      </c>
      <c r="C3" s="10">
        <v>4720511045029</v>
      </c>
      <c r="D3" s="11" t="s">
        <v>7</v>
      </c>
      <c r="E3" s="12" t="s">
        <v>9</v>
      </c>
      <c r="F3" s="11" t="s">
        <v>10</v>
      </c>
      <c r="G3" s="12" t="s">
        <v>11</v>
      </c>
      <c r="H3" s="13" t="s">
        <v>4</v>
      </c>
      <c r="I3" s="14">
        <v>89.9</v>
      </c>
      <c r="J3" s="53">
        <v>7</v>
      </c>
      <c r="K3" s="38">
        <f t="shared" ref="K3:K70" si="0">J3*I3</f>
        <v>629.30000000000007</v>
      </c>
      <c r="L3" s="12" t="s">
        <v>91</v>
      </c>
      <c r="M3" s="12" t="s">
        <v>94</v>
      </c>
      <c r="N3" s="12" t="s">
        <v>96</v>
      </c>
      <c r="O3" s="12" t="s">
        <v>12</v>
      </c>
    </row>
    <row r="4" spans="1:15" s="64" customFormat="1" ht="39.950000000000003" customHeight="1" x14ac:dyDescent="0.25">
      <c r="A4" s="15"/>
      <c r="B4" s="15" t="s">
        <v>8</v>
      </c>
      <c r="C4" s="16">
        <v>4720511045036</v>
      </c>
      <c r="D4" s="17" t="s">
        <v>7</v>
      </c>
      <c r="E4" s="18" t="s">
        <v>9</v>
      </c>
      <c r="F4" s="17" t="s">
        <v>10</v>
      </c>
      <c r="G4" s="18" t="s">
        <v>11</v>
      </c>
      <c r="H4" s="19" t="s">
        <v>6</v>
      </c>
      <c r="I4" s="20">
        <v>89.9</v>
      </c>
      <c r="J4" s="54">
        <v>9</v>
      </c>
      <c r="K4" s="39">
        <f t="shared" si="0"/>
        <v>809.1</v>
      </c>
      <c r="L4" s="18" t="s">
        <v>91</v>
      </c>
      <c r="M4" s="18" t="s">
        <v>94</v>
      </c>
      <c r="N4" s="18" t="s">
        <v>96</v>
      </c>
      <c r="O4" s="18" t="s">
        <v>12</v>
      </c>
    </row>
    <row r="5" spans="1:15" s="64" customFormat="1" ht="39.950000000000003" customHeight="1" x14ac:dyDescent="0.25">
      <c r="A5" s="21"/>
      <c r="B5" s="21" t="s">
        <v>8</v>
      </c>
      <c r="C5" s="22">
        <v>4720511045043</v>
      </c>
      <c r="D5" s="23" t="s">
        <v>7</v>
      </c>
      <c r="E5" s="24" t="s">
        <v>9</v>
      </c>
      <c r="F5" s="23" t="s">
        <v>10</v>
      </c>
      <c r="G5" s="24" t="s">
        <v>11</v>
      </c>
      <c r="H5" s="25" t="s">
        <v>5</v>
      </c>
      <c r="I5" s="26">
        <v>89.9</v>
      </c>
      <c r="J5" s="55">
        <v>9</v>
      </c>
      <c r="K5" s="40">
        <f t="shared" si="0"/>
        <v>809.1</v>
      </c>
      <c r="L5" s="24" t="s">
        <v>91</v>
      </c>
      <c r="M5" s="24" t="s">
        <v>94</v>
      </c>
      <c r="N5" s="24" t="s">
        <v>96</v>
      </c>
      <c r="O5" s="24" t="s">
        <v>12</v>
      </c>
    </row>
    <row r="6" spans="1:15" s="64" customFormat="1" ht="39.950000000000003" customHeight="1" x14ac:dyDescent="0.25">
      <c r="A6" s="9"/>
      <c r="B6" s="9" t="s">
        <v>13</v>
      </c>
      <c r="C6" s="10">
        <v>4720511046026</v>
      </c>
      <c r="D6" s="11" t="s">
        <v>7</v>
      </c>
      <c r="E6" s="12" t="s">
        <v>14</v>
      </c>
      <c r="F6" s="11" t="s">
        <v>15</v>
      </c>
      <c r="G6" s="12" t="s">
        <v>11</v>
      </c>
      <c r="H6" s="13" t="s">
        <v>4</v>
      </c>
      <c r="I6" s="14">
        <v>89.9</v>
      </c>
      <c r="J6" s="53">
        <v>9</v>
      </c>
      <c r="K6" s="38">
        <f t="shared" si="0"/>
        <v>809.1</v>
      </c>
      <c r="L6" s="12" t="s">
        <v>91</v>
      </c>
      <c r="M6" s="12" t="s">
        <v>94</v>
      </c>
      <c r="N6" s="12" t="s">
        <v>95</v>
      </c>
      <c r="O6" s="12" t="s">
        <v>16</v>
      </c>
    </row>
    <row r="7" spans="1:15" s="64" customFormat="1" ht="39.950000000000003" customHeight="1" x14ac:dyDescent="0.25">
      <c r="A7" s="15"/>
      <c r="B7" s="15" t="s">
        <v>13</v>
      </c>
      <c r="C7" s="16">
        <v>4720511046033</v>
      </c>
      <c r="D7" s="17" t="s">
        <v>7</v>
      </c>
      <c r="E7" s="18" t="s">
        <v>14</v>
      </c>
      <c r="F7" s="17" t="s">
        <v>15</v>
      </c>
      <c r="G7" s="18" t="s">
        <v>11</v>
      </c>
      <c r="H7" s="19" t="s">
        <v>6</v>
      </c>
      <c r="I7" s="20">
        <v>89.9</v>
      </c>
      <c r="J7" s="54">
        <v>10</v>
      </c>
      <c r="K7" s="39">
        <f t="shared" si="0"/>
        <v>899</v>
      </c>
      <c r="L7" s="18" t="s">
        <v>91</v>
      </c>
      <c r="M7" s="18" t="s">
        <v>94</v>
      </c>
      <c r="N7" s="18" t="s">
        <v>95</v>
      </c>
      <c r="O7" s="18" t="s">
        <v>16</v>
      </c>
    </row>
    <row r="8" spans="1:15" s="64" customFormat="1" ht="39.950000000000003" customHeight="1" x14ac:dyDescent="0.25">
      <c r="A8" s="21"/>
      <c r="B8" s="21" t="s">
        <v>13</v>
      </c>
      <c r="C8" s="22">
        <v>4720511046040</v>
      </c>
      <c r="D8" s="23" t="s">
        <v>7</v>
      </c>
      <c r="E8" s="24" t="s">
        <v>14</v>
      </c>
      <c r="F8" s="23" t="s">
        <v>15</v>
      </c>
      <c r="G8" s="24" t="s">
        <v>11</v>
      </c>
      <c r="H8" s="25" t="s">
        <v>5</v>
      </c>
      <c r="I8" s="26">
        <v>89.9</v>
      </c>
      <c r="J8" s="55">
        <v>7</v>
      </c>
      <c r="K8" s="40">
        <f t="shared" si="0"/>
        <v>629.30000000000007</v>
      </c>
      <c r="L8" s="24" t="s">
        <v>91</v>
      </c>
      <c r="M8" s="24" t="s">
        <v>94</v>
      </c>
      <c r="N8" s="24" t="s">
        <v>95</v>
      </c>
      <c r="O8" s="24" t="s">
        <v>16</v>
      </c>
    </row>
    <row r="9" spans="1:15" s="64" customFormat="1" ht="39.950000000000003" customHeight="1" x14ac:dyDescent="0.25">
      <c r="A9" s="9"/>
      <c r="B9" s="9" t="s">
        <v>17</v>
      </c>
      <c r="C9" s="10">
        <v>4720511049027</v>
      </c>
      <c r="D9" s="11" t="s">
        <v>7</v>
      </c>
      <c r="E9" s="12" t="s">
        <v>18</v>
      </c>
      <c r="F9" s="11" t="s">
        <v>19</v>
      </c>
      <c r="G9" s="12" t="s">
        <v>20</v>
      </c>
      <c r="H9" s="13" t="s">
        <v>4</v>
      </c>
      <c r="I9" s="14">
        <v>89.9</v>
      </c>
      <c r="J9" s="53">
        <v>11</v>
      </c>
      <c r="K9" s="38">
        <f t="shared" si="0"/>
        <v>988.90000000000009</v>
      </c>
      <c r="L9" s="12" t="s">
        <v>91</v>
      </c>
      <c r="M9" s="12" t="s">
        <v>94</v>
      </c>
      <c r="N9" s="12" t="s">
        <v>96</v>
      </c>
      <c r="O9" s="12" t="s">
        <v>21</v>
      </c>
    </row>
    <row r="10" spans="1:15" s="64" customFormat="1" ht="39.950000000000003" customHeight="1" x14ac:dyDescent="0.25">
      <c r="A10" s="15"/>
      <c r="B10" s="15" t="s">
        <v>17</v>
      </c>
      <c r="C10" s="16">
        <v>4720511049034</v>
      </c>
      <c r="D10" s="17" t="s">
        <v>7</v>
      </c>
      <c r="E10" s="18" t="s">
        <v>18</v>
      </c>
      <c r="F10" s="17" t="s">
        <v>19</v>
      </c>
      <c r="G10" s="18" t="s">
        <v>20</v>
      </c>
      <c r="H10" s="19" t="s">
        <v>6</v>
      </c>
      <c r="I10" s="20">
        <v>89.9</v>
      </c>
      <c r="J10" s="54">
        <v>14</v>
      </c>
      <c r="K10" s="39">
        <f t="shared" si="0"/>
        <v>1258.6000000000001</v>
      </c>
      <c r="L10" s="18" t="s">
        <v>91</v>
      </c>
      <c r="M10" s="18" t="s">
        <v>94</v>
      </c>
      <c r="N10" s="18" t="s">
        <v>96</v>
      </c>
      <c r="O10" s="18" t="s">
        <v>21</v>
      </c>
    </row>
    <row r="11" spans="1:15" s="64" customFormat="1" ht="39.950000000000003" customHeight="1" x14ac:dyDescent="0.25">
      <c r="A11" s="21"/>
      <c r="B11" s="21" t="s">
        <v>17</v>
      </c>
      <c r="C11" s="22">
        <v>4720511049041</v>
      </c>
      <c r="D11" s="23" t="s">
        <v>7</v>
      </c>
      <c r="E11" s="24" t="s">
        <v>18</v>
      </c>
      <c r="F11" s="23" t="s">
        <v>19</v>
      </c>
      <c r="G11" s="24" t="s">
        <v>20</v>
      </c>
      <c r="H11" s="25" t="s">
        <v>5</v>
      </c>
      <c r="I11" s="26">
        <v>89.9</v>
      </c>
      <c r="J11" s="55">
        <v>6</v>
      </c>
      <c r="K11" s="40">
        <f t="shared" si="0"/>
        <v>539.40000000000009</v>
      </c>
      <c r="L11" s="24" t="s">
        <v>91</v>
      </c>
      <c r="M11" s="24" t="s">
        <v>94</v>
      </c>
      <c r="N11" s="24" t="s">
        <v>96</v>
      </c>
      <c r="O11" s="24" t="s">
        <v>21</v>
      </c>
    </row>
    <row r="12" spans="1:15" s="64" customFormat="1" ht="39.950000000000003" customHeight="1" x14ac:dyDescent="0.25">
      <c r="A12" s="9"/>
      <c r="B12" s="9" t="s">
        <v>22</v>
      </c>
      <c r="C12" s="10">
        <v>4720511050023</v>
      </c>
      <c r="D12" s="11" t="s">
        <v>7</v>
      </c>
      <c r="E12" s="12" t="s">
        <v>23</v>
      </c>
      <c r="F12" s="11" t="s">
        <v>24</v>
      </c>
      <c r="G12" s="12" t="s">
        <v>20</v>
      </c>
      <c r="H12" s="13" t="s">
        <v>4</v>
      </c>
      <c r="I12" s="14">
        <v>79.900000000000006</v>
      </c>
      <c r="J12" s="53">
        <v>8</v>
      </c>
      <c r="K12" s="38">
        <f t="shared" si="0"/>
        <v>639.20000000000005</v>
      </c>
      <c r="L12" s="12" t="s">
        <v>91</v>
      </c>
      <c r="M12" s="12" t="s">
        <v>94</v>
      </c>
      <c r="N12" s="12" t="s">
        <v>95</v>
      </c>
      <c r="O12" s="12" t="s">
        <v>25</v>
      </c>
    </row>
    <row r="13" spans="1:15" s="64" customFormat="1" ht="39.950000000000003" customHeight="1" x14ac:dyDescent="0.25">
      <c r="A13" s="15"/>
      <c r="B13" s="15" t="s">
        <v>22</v>
      </c>
      <c r="C13" s="16">
        <v>4720511050030</v>
      </c>
      <c r="D13" s="17" t="s">
        <v>7</v>
      </c>
      <c r="E13" s="18" t="s">
        <v>23</v>
      </c>
      <c r="F13" s="17" t="s">
        <v>24</v>
      </c>
      <c r="G13" s="18" t="s">
        <v>20</v>
      </c>
      <c r="H13" s="19" t="s">
        <v>6</v>
      </c>
      <c r="I13" s="20">
        <v>79.900000000000006</v>
      </c>
      <c r="J13" s="54">
        <v>9</v>
      </c>
      <c r="K13" s="39">
        <f t="shared" si="0"/>
        <v>719.1</v>
      </c>
      <c r="L13" s="18" t="s">
        <v>91</v>
      </c>
      <c r="M13" s="18" t="s">
        <v>94</v>
      </c>
      <c r="N13" s="18" t="s">
        <v>95</v>
      </c>
      <c r="O13" s="18" t="s">
        <v>25</v>
      </c>
    </row>
    <row r="14" spans="1:15" s="64" customFormat="1" ht="39.950000000000003" customHeight="1" x14ac:dyDescent="0.25">
      <c r="A14" s="21"/>
      <c r="B14" s="21" t="s">
        <v>22</v>
      </c>
      <c r="C14" s="22">
        <v>4720511050047</v>
      </c>
      <c r="D14" s="23" t="s">
        <v>7</v>
      </c>
      <c r="E14" s="24" t="s">
        <v>23</v>
      </c>
      <c r="F14" s="23" t="s">
        <v>24</v>
      </c>
      <c r="G14" s="24" t="s">
        <v>20</v>
      </c>
      <c r="H14" s="25" t="s">
        <v>5</v>
      </c>
      <c r="I14" s="26">
        <v>79.900000000000006</v>
      </c>
      <c r="J14" s="55">
        <v>7</v>
      </c>
      <c r="K14" s="40">
        <f t="shared" si="0"/>
        <v>559.30000000000007</v>
      </c>
      <c r="L14" s="24" t="s">
        <v>91</v>
      </c>
      <c r="M14" s="24" t="s">
        <v>94</v>
      </c>
      <c r="N14" s="24" t="s">
        <v>95</v>
      </c>
      <c r="O14" s="24" t="s">
        <v>25</v>
      </c>
    </row>
    <row r="15" spans="1:15" s="64" customFormat="1" ht="39.950000000000003" customHeight="1" x14ac:dyDescent="0.25">
      <c r="A15" s="9"/>
      <c r="B15" s="9" t="s">
        <v>26</v>
      </c>
      <c r="C15" s="10">
        <v>4720511051020</v>
      </c>
      <c r="D15" s="11" t="s">
        <v>7</v>
      </c>
      <c r="E15" s="12" t="s">
        <v>27</v>
      </c>
      <c r="F15" s="11" t="s">
        <v>19</v>
      </c>
      <c r="G15" s="12" t="s">
        <v>20</v>
      </c>
      <c r="H15" s="13" t="s">
        <v>4</v>
      </c>
      <c r="I15" s="14">
        <v>159.9</v>
      </c>
      <c r="J15" s="53">
        <v>4</v>
      </c>
      <c r="K15" s="38">
        <f t="shared" si="0"/>
        <v>639.6</v>
      </c>
      <c r="L15" s="12" t="s">
        <v>91</v>
      </c>
      <c r="M15" s="12" t="s">
        <v>94</v>
      </c>
      <c r="N15" s="12" t="s">
        <v>98</v>
      </c>
      <c r="O15" s="12" t="s">
        <v>28</v>
      </c>
    </row>
    <row r="16" spans="1:15" s="64" customFormat="1" ht="39.950000000000003" customHeight="1" x14ac:dyDescent="0.25">
      <c r="A16" s="15"/>
      <c r="B16" s="15" t="s">
        <v>26</v>
      </c>
      <c r="C16" s="16">
        <v>4720511051037</v>
      </c>
      <c r="D16" s="17" t="s">
        <v>7</v>
      </c>
      <c r="E16" s="18" t="s">
        <v>27</v>
      </c>
      <c r="F16" s="17" t="s">
        <v>19</v>
      </c>
      <c r="G16" s="18" t="s">
        <v>20</v>
      </c>
      <c r="H16" s="19" t="s">
        <v>6</v>
      </c>
      <c r="I16" s="20">
        <v>159.9</v>
      </c>
      <c r="J16" s="54">
        <v>3</v>
      </c>
      <c r="K16" s="39">
        <f t="shared" si="0"/>
        <v>479.70000000000005</v>
      </c>
      <c r="L16" s="18" t="s">
        <v>91</v>
      </c>
      <c r="M16" s="18" t="s">
        <v>94</v>
      </c>
      <c r="N16" s="18" t="s">
        <v>98</v>
      </c>
      <c r="O16" s="18" t="s">
        <v>28</v>
      </c>
    </row>
    <row r="17" spans="1:15" s="64" customFormat="1" ht="39.950000000000003" customHeight="1" x14ac:dyDescent="0.25">
      <c r="A17" s="21"/>
      <c r="B17" s="21" t="s">
        <v>26</v>
      </c>
      <c r="C17" s="22">
        <v>4720511051044</v>
      </c>
      <c r="D17" s="23" t="s">
        <v>7</v>
      </c>
      <c r="E17" s="24" t="s">
        <v>27</v>
      </c>
      <c r="F17" s="23" t="s">
        <v>19</v>
      </c>
      <c r="G17" s="24" t="s">
        <v>20</v>
      </c>
      <c r="H17" s="25" t="s">
        <v>5</v>
      </c>
      <c r="I17" s="26">
        <v>159.9</v>
      </c>
      <c r="J17" s="55">
        <v>2</v>
      </c>
      <c r="K17" s="40">
        <f t="shared" si="0"/>
        <v>319.8</v>
      </c>
      <c r="L17" s="24" t="s">
        <v>91</v>
      </c>
      <c r="M17" s="24" t="s">
        <v>94</v>
      </c>
      <c r="N17" s="24" t="s">
        <v>98</v>
      </c>
      <c r="O17" s="24" t="s">
        <v>28</v>
      </c>
    </row>
    <row r="18" spans="1:15" s="64" customFormat="1" ht="39.950000000000003" customHeight="1" x14ac:dyDescent="0.25">
      <c r="A18" s="9"/>
      <c r="B18" s="9" t="s">
        <v>29</v>
      </c>
      <c r="C18" s="10">
        <v>4720511052027</v>
      </c>
      <c r="D18" s="11" t="s">
        <v>7</v>
      </c>
      <c r="E18" s="12" t="s">
        <v>30</v>
      </c>
      <c r="F18" s="11" t="s">
        <v>31</v>
      </c>
      <c r="G18" s="12" t="s">
        <v>20</v>
      </c>
      <c r="H18" s="13" t="s">
        <v>4</v>
      </c>
      <c r="I18" s="14">
        <v>199.9</v>
      </c>
      <c r="J18" s="53">
        <v>5</v>
      </c>
      <c r="K18" s="38">
        <f t="shared" si="0"/>
        <v>999.5</v>
      </c>
      <c r="L18" s="12" t="s">
        <v>91</v>
      </c>
      <c r="M18" s="12" t="s">
        <v>94</v>
      </c>
      <c r="N18" s="12" t="s">
        <v>97</v>
      </c>
      <c r="O18" s="12" t="s">
        <v>32</v>
      </c>
    </row>
    <row r="19" spans="1:15" s="64" customFormat="1" ht="39.950000000000003" customHeight="1" x14ac:dyDescent="0.25">
      <c r="A19" s="15"/>
      <c r="B19" s="15" t="s">
        <v>29</v>
      </c>
      <c r="C19" s="16">
        <v>4720511052034</v>
      </c>
      <c r="D19" s="17" t="s">
        <v>7</v>
      </c>
      <c r="E19" s="18" t="s">
        <v>30</v>
      </c>
      <c r="F19" s="17" t="s">
        <v>31</v>
      </c>
      <c r="G19" s="18" t="s">
        <v>20</v>
      </c>
      <c r="H19" s="19" t="s">
        <v>6</v>
      </c>
      <c r="I19" s="20">
        <v>199.9</v>
      </c>
      <c r="J19" s="54">
        <v>4</v>
      </c>
      <c r="K19" s="39">
        <f t="shared" si="0"/>
        <v>799.6</v>
      </c>
      <c r="L19" s="18" t="s">
        <v>91</v>
      </c>
      <c r="M19" s="18" t="s">
        <v>94</v>
      </c>
      <c r="N19" s="18" t="s">
        <v>97</v>
      </c>
      <c r="O19" s="18" t="s">
        <v>32</v>
      </c>
    </row>
    <row r="20" spans="1:15" s="64" customFormat="1" ht="39.950000000000003" customHeight="1" x14ac:dyDescent="0.25">
      <c r="A20" s="21"/>
      <c r="B20" s="21" t="s">
        <v>29</v>
      </c>
      <c r="C20" s="22">
        <v>4720511052041</v>
      </c>
      <c r="D20" s="23" t="s">
        <v>7</v>
      </c>
      <c r="E20" s="24" t="s">
        <v>30</v>
      </c>
      <c r="F20" s="23" t="s">
        <v>31</v>
      </c>
      <c r="G20" s="24" t="s">
        <v>20</v>
      </c>
      <c r="H20" s="25" t="s">
        <v>5</v>
      </c>
      <c r="I20" s="26">
        <v>199.9</v>
      </c>
      <c r="J20" s="55">
        <v>1</v>
      </c>
      <c r="K20" s="40">
        <f t="shared" si="0"/>
        <v>199.9</v>
      </c>
      <c r="L20" s="24" t="s">
        <v>91</v>
      </c>
      <c r="M20" s="24" t="s">
        <v>94</v>
      </c>
      <c r="N20" s="24" t="s">
        <v>97</v>
      </c>
      <c r="O20" s="24" t="s">
        <v>32</v>
      </c>
    </row>
    <row r="21" spans="1:15" s="64" customFormat="1" ht="39.950000000000003" customHeight="1" x14ac:dyDescent="0.25">
      <c r="A21" s="9"/>
      <c r="B21" s="9" t="s">
        <v>33</v>
      </c>
      <c r="C21" s="10">
        <v>4720511053024</v>
      </c>
      <c r="D21" s="11" t="s">
        <v>7</v>
      </c>
      <c r="E21" s="12" t="s">
        <v>34</v>
      </c>
      <c r="F21" s="11" t="s">
        <v>19</v>
      </c>
      <c r="G21" s="12" t="s">
        <v>35</v>
      </c>
      <c r="H21" s="13" t="s">
        <v>4</v>
      </c>
      <c r="I21" s="14">
        <v>89.9</v>
      </c>
      <c r="J21" s="53">
        <v>14</v>
      </c>
      <c r="K21" s="38">
        <f t="shared" si="0"/>
        <v>1258.6000000000001</v>
      </c>
      <c r="L21" s="12" t="s">
        <v>91</v>
      </c>
      <c r="M21" s="12" t="s">
        <v>94</v>
      </c>
      <c r="N21" s="12" t="s">
        <v>96</v>
      </c>
      <c r="O21" s="12" t="s">
        <v>21</v>
      </c>
    </row>
    <row r="22" spans="1:15" s="64" customFormat="1" ht="39.950000000000003" customHeight="1" x14ac:dyDescent="0.25">
      <c r="A22" s="15"/>
      <c r="B22" s="15" t="s">
        <v>33</v>
      </c>
      <c r="C22" s="16">
        <v>4720511053031</v>
      </c>
      <c r="D22" s="17" t="s">
        <v>7</v>
      </c>
      <c r="E22" s="18" t="s">
        <v>34</v>
      </c>
      <c r="F22" s="17" t="s">
        <v>19</v>
      </c>
      <c r="G22" s="18" t="s">
        <v>35</v>
      </c>
      <c r="H22" s="19" t="s">
        <v>6</v>
      </c>
      <c r="I22" s="20">
        <v>89.9</v>
      </c>
      <c r="J22" s="54">
        <v>9</v>
      </c>
      <c r="K22" s="39">
        <f t="shared" si="0"/>
        <v>809.1</v>
      </c>
      <c r="L22" s="18" t="s">
        <v>91</v>
      </c>
      <c r="M22" s="18" t="s">
        <v>94</v>
      </c>
      <c r="N22" s="18" t="s">
        <v>96</v>
      </c>
      <c r="O22" s="18" t="s">
        <v>21</v>
      </c>
    </row>
    <row r="23" spans="1:15" s="64" customFormat="1" ht="39.950000000000003" customHeight="1" x14ac:dyDescent="0.25">
      <c r="A23" s="21"/>
      <c r="B23" s="21" t="s">
        <v>33</v>
      </c>
      <c r="C23" s="22">
        <v>4720511053048</v>
      </c>
      <c r="D23" s="23" t="s">
        <v>7</v>
      </c>
      <c r="E23" s="24" t="s">
        <v>34</v>
      </c>
      <c r="F23" s="23" t="s">
        <v>19</v>
      </c>
      <c r="G23" s="24" t="s">
        <v>35</v>
      </c>
      <c r="H23" s="25" t="s">
        <v>5</v>
      </c>
      <c r="I23" s="26">
        <v>89.9</v>
      </c>
      <c r="J23" s="55">
        <v>2</v>
      </c>
      <c r="K23" s="40">
        <f t="shared" si="0"/>
        <v>179.8</v>
      </c>
      <c r="L23" s="24" t="s">
        <v>91</v>
      </c>
      <c r="M23" s="24" t="s">
        <v>94</v>
      </c>
      <c r="N23" s="24" t="s">
        <v>96</v>
      </c>
      <c r="O23" s="24" t="s">
        <v>21</v>
      </c>
    </row>
    <row r="24" spans="1:15" s="64" customFormat="1" ht="39.950000000000003" customHeight="1" x14ac:dyDescent="0.25">
      <c r="A24" s="9"/>
      <c r="B24" s="9" t="s">
        <v>36</v>
      </c>
      <c r="C24" s="10">
        <v>4720511054021</v>
      </c>
      <c r="D24" s="11" t="s">
        <v>7</v>
      </c>
      <c r="E24" s="12" t="s">
        <v>37</v>
      </c>
      <c r="F24" s="11" t="s">
        <v>24</v>
      </c>
      <c r="G24" s="12" t="s">
        <v>35</v>
      </c>
      <c r="H24" s="13" t="s">
        <v>4</v>
      </c>
      <c r="I24" s="14">
        <v>79.900000000000006</v>
      </c>
      <c r="J24" s="53">
        <v>15</v>
      </c>
      <c r="K24" s="38">
        <f t="shared" si="0"/>
        <v>1198.5</v>
      </c>
      <c r="L24" s="12" t="s">
        <v>91</v>
      </c>
      <c r="M24" s="12" t="s">
        <v>94</v>
      </c>
      <c r="N24" s="12" t="s">
        <v>95</v>
      </c>
      <c r="O24" s="12" t="s">
        <v>38</v>
      </c>
    </row>
    <row r="25" spans="1:15" s="64" customFormat="1" ht="39.950000000000003" customHeight="1" x14ac:dyDescent="0.25">
      <c r="A25" s="15"/>
      <c r="B25" s="15" t="s">
        <v>36</v>
      </c>
      <c r="C25" s="16">
        <v>4720511054038</v>
      </c>
      <c r="D25" s="17" t="s">
        <v>7</v>
      </c>
      <c r="E25" s="18" t="s">
        <v>37</v>
      </c>
      <c r="F25" s="17" t="s">
        <v>24</v>
      </c>
      <c r="G25" s="18" t="s">
        <v>35</v>
      </c>
      <c r="H25" s="19" t="s">
        <v>6</v>
      </c>
      <c r="I25" s="20">
        <v>79.900000000000006</v>
      </c>
      <c r="J25" s="54">
        <v>9</v>
      </c>
      <c r="K25" s="39">
        <f t="shared" si="0"/>
        <v>719.1</v>
      </c>
      <c r="L25" s="18" t="s">
        <v>91</v>
      </c>
      <c r="M25" s="18" t="s">
        <v>94</v>
      </c>
      <c r="N25" s="18" t="s">
        <v>95</v>
      </c>
      <c r="O25" s="18" t="s">
        <v>38</v>
      </c>
    </row>
    <row r="26" spans="1:15" s="64" customFormat="1" ht="39.950000000000003" customHeight="1" x14ac:dyDescent="0.25">
      <c r="A26" s="21"/>
      <c r="B26" s="21" t="s">
        <v>36</v>
      </c>
      <c r="C26" s="22">
        <v>4720511054045</v>
      </c>
      <c r="D26" s="23" t="s">
        <v>7</v>
      </c>
      <c r="E26" s="24" t="s">
        <v>37</v>
      </c>
      <c r="F26" s="23" t="s">
        <v>24</v>
      </c>
      <c r="G26" s="24" t="s">
        <v>35</v>
      </c>
      <c r="H26" s="25" t="s">
        <v>5</v>
      </c>
      <c r="I26" s="26">
        <v>79.900000000000006</v>
      </c>
      <c r="J26" s="55">
        <v>3</v>
      </c>
      <c r="K26" s="40">
        <f t="shared" si="0"/>
        <v>239.70000000000002</v>
      </c>
      <c r="L26" s="24" t="s">
        <v>91</v>
      </c>
      <c r="M26" s="24" t="s">
        <v>94</v>
      </c>
      <c r="N26" s="24" t="s">
        <v>95</v>
      </c>
      <c r="O26" s="24" t="s">
        <v>38</v>
      </c>
    </row>
    <row r="27" spans="1:15" s="64" customFormat="1" ht="120" customHeight="1" x14ac:dyDescent="0.25">
      <c r="A27" s="9"/>
      <c r="B27" s="9" t="s">
        <v>39</v>
      </c>
      <c r="C27" s="10">
        <v>4720511055028</v>
      </c>
      <c r="D27" s="11" t="s">
        <v>7</v>
      </c>
      <c r="E27" s="12" t="s">
        <v>40</v>
      </c>
      <c r="F27" s="11" t="s">
        <v>19</v>
      </c>
      <c r="G27" s="12" t="s">
        <v>35</v>
      </c>
      <c r="H27" s="13" t="s">
        <v>4</v>
      </c>
      <c r="I27" s="14">
        <v>159.9</v>
      </c>
      <c r="J27" s="53">
        <v>3</v>
      </c>
      <c r="K27" s="38">
        <f t="shared" si="0"/>
        <v>479.70000000000005</v>
      </c>
      <c r="L27" s="12" t="s">
        <v>91</v>
      </c>
      <c r="M27" s="12" t="s">
        <v>94</v>
      </c>
      <c r="N27" s="12" t="s">
        <v>98</v>
      </c>
      <c r="O27" s="12" t="s">
        <v>28</v>
      </c>
    </row>
    <row r="28" spans="1:15" s="64" customFormat="1" ht="39.950000000000003" customHeight="1" x14ac:dyDescent="0.25">
      <c r="A28" s="9"/>
      <c r="B28" s="9" t="s">
        <v>41</v>
      </c>
      <c r="C28" s="10">
        <v>4720511056025</v>
      </c>
      <c r="D28" s="11" t="s">
        <v>7</v>
      </c>
      <c r="E28" s="12" t="s">
        <v>42</v>
      </c>
      <c r="F28" s="11" t="s">
        <v>43</v>
      </c>
      <c r="G28" s="12" t="s">
        <v>44</v>
      </c>
      <c r="H28" s="13" t="s">
        <v>4</v>
      </c>
      <c r="I28" s="14">
        <v>99.9</v>
      </c>
      <c r="J28" s="53">
        <v>11</v>
      </c>
      <c r="K28" s="38">
        <f t="shared" si="0"/>
        <v>1098.9000000000001</v>
      </c>
      <c r="L28" s="12" t="s">
        <v>91</v>
      </c>
      <c r="M28" s="12" t="s">
        <v>94</v>
      </c>
      <c r="N28" s="12" t="s">
        <v>96</v>
      </c>
      <c r="O28" s="12" t="s">
        <v>45</v>
      </c>
    </row>
    <row r="29" spans="1:15" s="64" customFormat="1" ht="39.950000000000003" customHeight="1" x14ac:dyDescent="0.25">
      <c r="A29" s="15"/>
      <c r="B29" s="15" t="s">
        <v>41</v>
      </c>
      <c r="C29" s="16">
        <v>4720511056032</v>
      </c>
      <c r="D29" s="17" t="s">
        <v>7</v>
      </c>
      <c r="E29" s="18" t="s">
        <v>42</v>
      </c>
      <c r="F29" s="17" t="s">
        <v>43</v>
      </c>
      <c r="G29" s="18" t="s">
        <v>44</v>
      </c>
      <c r="H29" s="19" t="s">
        <v>6</v>
      </c>
      <c r="I29" s="20">
        <v>99.9</v>
      </c>
      <c r="J29" s="54">
        <v>5</v>
      </c>
      <c r="K29" s="39">
        <f t="shared" si="0"/>
        <v>499.5</v>
      </c>
      <c r="L29" s="18" t="s">
        <v>91</v>
      </c>
      <c r="M29" s="18" t="s">
        <v>94</v>
      </c>
      <c r="N29" s="18" t="s">
        <v>96</v>
      </c>
      <c r="O29" s="18" t="s">
        <v>45</v>
      </c>
    </row>
    <row r="30" spans="1:15" s="64" customFormat="1" ht="39.950000000000003" customHeight="1" x14ac:dyDescent="0.25">
      <c r="A30" s="21"/>
      <c r="B30" s="21" t="s">
        <v>41</v>
      </c>
      <c r="C30" s="22">
        <v>4720511056049</v>
      </c>
      <c r="D30" s="23" t="s">
        <v>7</v>
      </c>
      <c r="E30" s="24" t="s">
        <v>42</v>
      </c>
      <c r="F30" s="23" t="s">
        <v>43</v>
      </c>
      <c r="G30" s="24" t="s">
        <v>44</v>
      </c>
      <c r="H30" s="25" t="s">
        <v>5</v>
      </c>
      <c r="I30" s="26">
        <v>99.9</v>
      </c>
      <c r="J30" s="55">
        <v>1</v>
      </c>
      <c r="K30" s="40">
        <f t="shared" si="0"/>
        <v>99.9</v>
      </c>
      <c r="L30" s="24" t="s">
        <v>91</v>
      </c>
      <c r="M30" s="24" t="s">
        <v>94</v>
      </c>
      <c r="N30" s="24" t="s">
        <v>96</v>
      </c>
      <c r="O30" s="24" t="s">
        <v>45</v>
      </c>
    </row>
    <row r="31" spans="1:15" s="64" customFormat="1" ht="39.950000000000003" customHeight="1" x14ac:dyDescent="0.25">
      <c r="A31" s="9"/>
      <c r="B31" s="9" t="s">
        <v>46</v>
      </c>
      <c r="C31" s="10">
        <v>4720511057022</v>
      </c>
      <c r="D31" s="11" t="s">
        <v>7</v>
      </c>
      <c r="E31" s="12" t="s">
        <v>47</v>
      </c>
      <c r="F31" s="11" t="s">
        <v>48</v>
      </c>
      <c r="G31" s="12" t="s">
        <v>44</v>
      </c>
      <c r="H31" s="13" t="s">
        <v>4</v>
      </c>
      <c r="I31" s="14">
        <v>99.9</v>
      </c>
      <c r="J31" s="53">
        <v>8</v>
      </c>
      <c r="K31" s="38">
        <f t="shared" si="0"/>
        <v>799.2</v>
      </c>
      <c r="L31" s="12" t="s">
        <v>91</v>
      </c>
      <c r="M31" s="12" t="s">
        <v>94</v>
      </c>
      <c r="N31" s="12" t="s">
        <v>95</v>
      </c>
      <c r="O31" s="12" t="s">
        <v>49</v>
      </c>
    </row>
    <row r="32" spans="1:15" s="64" customFormat="1" ht="39.950000000000003" customHeight="1" x14ac:dyDescent="0.25">
      <c r="A32" s="15"/>
      <c r="B32" s="15" t="s">
        <v>46</v>
      </c>
      <c r="C32" s="16">
        <v>4720511057039</v>
      </c>
      <c r="D32" s="17" t="s">
        <v>7</v>
      </c>
      <c r="E32" s="18" t="s">
        <v>47</v>
      </c>
      <c r="F32" s="17" t="s">
        <v>48</v>
      </c>
      <c r="G32" s="18" t="s">
        <v>44</v>
      </c>
      <c r="H32" s="19" t="s">
        <v>6</v>
      </c>
      <c r="I32" s="20">
        <v>99.9</v>
      </c>
      <c r="J32" s="54">
        <v>4</v>
      </c>
      <c r="K32" s="39">
        <f t="shared" si="0"/>
        <v>399.6</v>
      </c>
      <c r="L32" s="18" t="s">
        <v>91</v>
      </c>
      <c r="M32" s="18" t="s">
        <v>94</v>
      </c>
      <c r="N32" s="18" t="s">
        <v>95</v>
      </c>
      <c r="O32" s="18" t="s">
        <v>49</v>
      </c>
    </row>
    <row r="33" spans="1:15" s="64" customFormat="1" ht="39.950000000000003" customHeight="1" x14ac:dyDescent="0.25">
      <c r="A33" s="21"/>
      <c r="B33" s="21" t="s">
        <v>46</v>
      </c>
      <c r="C33" s="22">
        <v>4720511057046</v>
      </c>
      <c r="D33" s="23" t="s">
        <v>7</v>
      </c>
      <c r="E33" s="24" t="s">
        <v>47</v>
      </c>
      <c r="F33" s="23" t="s">
        <v>48</v>
      </c>
      <c r="G33" s="24" t="s">
        <v>44</v>
      </c>
      <c r="H33" s="25" t="s">
        <v>5</v>
      </c>
      <c r="I33" s="26">
        <v>99.9</v>
      </c>
      <c r="J33" s="55">
        <v>4</v>
      </c>
      <c r="K33" s="40">
        <f t="shared" si="0"/>
        <v>399.6</v>
      </c>
      <c r="L33" s="24" t="s">
        <v>91</v>
      </c>
      <c r="M33" s="24" t="s">
        <v>94</v>
      </c>
      <c r="N33" s="24" t="s">
        <v>95</v>
      </c>
      <c r="O33" s="24" t="s">
        <v>49</v>
      </c>
    </row>
    <row r="34" spans="1:15" s="64" customFormat="1" ht="60" customHeight="1" x14ac:dyDescent="0.25">
      <c r="A34" s="9"/>
      <c r="B34" s="9" t="s">
        <v>50</v>
      </c>
      <c r="C34" s="10">
        <v>4720511058029</v>
      </c>
      <c r="D34" s="11" t="s">
        <v>7</v>
      </c>
      <c r="E34" s="12" t="s">
        <v>51</v>
      </c>
      <c r="F34" s="11" t="s">
        <v>52</v>
      </c>
      <c r="G34" s="12" t="s">
        <v>44</v>
      </c>
      <c r="H34" s="13" t="s">
        <v>4</v>
      </c>
      <c r="I34" s="14">
        <v>199.9</v>
      </c>
      <c r="J34" s="53">
        <v>3</v>
      </c>
      <c r="K34" s="38">
        <f t="shared" si="0"/>
        <v>599.70000000000005</v>
      </c>
      <c r="L34" s="12" t="s">
        <v>91</v>
      </c>
      <c r="M34" s="12" t="s">
        <v>94</v>
      </c>
      <c r="N34" s="12" t="s">
        <v>97</v>
      </c>
      <c r="O34" s="12" t="s">
        <v>53</v>
      </c>
    </row>
    <row r="35" spans="1:15" s="64" customFormat="1" ht="60" customHeight="1" x14ac:dyDescent="0.25">
      <c r="A35" s="21"/>
      <c r="B35" s="21" t="s">
        <v>50</v>
      </c>
      <c r="C35" s="22">
        <v>4720511058036</v>
      </c>
      <c r="D35" s="23" t="s">
        <v>7</v>
      </c>
      <c r="E35" s="24" t="s">
        <v>51</v>
      </c>
      <c r="F35" s="23" t="s">
        <v>52</v>
      </c>
      <c r="G35" s="24" t="s">
        <v>44</v>
      </c>
      <c r="H35" s="25" t="s">
        <v>6</v>
      </c>
      <c r="I35" s="26">
        <v>199.9</v>
      </c>
      <c r="J35" s="55">
        <v>2</v>
      </c>
      <c r="K35" s="40">
        <f t="shared" si="0"/>
        <v>399.8</v>
      </c>
      <c r="L35" s="24" t="s">
        <v>91</v>
      </c>
      <c r="M35" s="24" t="s">
        <v>94</v>
      </c>
      <c r="N35" s="24" t="s">
        <v>97</v>
      </c>
      <c r="O35" s="24" t="s">
        <v>53</v>
      </c>
    </row>
    <row r="36" spans="1:15" s="64" customFormat="1" ht="39.950000000000003" customHeight="1" x14ac:dyDescent="0.25">
      <c r="A36" s="9"/>
      <c r="B36" s="9" t="s">
        <v>283</v>
      </c>
      <c r="C36" s="10">
        <v>4720511059026</v>
      </c>
      <c r="D36" s="11" t="s">
        <v>7</v>
      </c>
      <c r="E36" s="12" t="s">
        <v>284</v>
      </c>
      <c r="F36" s="11" t="s">
        <v>285</v>
      </c>
      <c r="G36" s="12" t="s">
        <v>54</v>
      </c>
      <c r="H36" s="13" t="s">
        <v>4</v>
      </c>
      <c r="I36" s="14">
        <v>99.9</v>
      </c>
      <c r="J36" s="53">
        <v>1</v>
      </c>
      <c r="K36" s="38">
        <f t="shared" si="0"/>
        <v>99.9</v>
      </c>
      <c r="L36" s="12" t="s">
        <v>91</v>
      </c>
      <c r="M36" s="12" t="s">
        <v>94</v>
      </c>
      <c r="N36" s="12" t="s">
        <v>96</v>
      </c>
      <c r="O36" s="12" t="s">
        <v>286</v>
      </c>
    </row>
    <row r="37" spans="1:15" s="64" customFormat="1" ht="39.950000000000003" customHeight="1" x14ac:dyDescent="0.25">
      <c r="A37" s="15"/>
      <c r="B37" s="15" t="s">
        <v>283</v>
      </c>
      <c r="C37" s="16">
        <v>4720511059033</v>
      </c>
      <c r="D37" s="17" t="s">
        <v>7</v>
      </c>
      <c r="E37" s="18" t="s">
        <v>284</v>
      </c>
      <c r="F37" s="17" t="s">
        <v>285</v>
      </c>
      <c r="G37" s="18" t="s">
        <v>54</v>
      </c>
      <c r="H37" s="19" t="s">
        <v>6</v>
      </c>
      <c r="I37" s="20">
        <v>99.9</v>
      </c>
      <c r="J37" s="54">
        <v>1</v>
      </c>
      <c r="K37" s="39">
        <f t="shared" si="0"/>
        <v>99.9</v>
      </c>
      <c r="L37" s="18" t="s">
        <v>91</v>
      </c>
      <c r="M37" s="18" t="s">
        <v>94</v>
      </c>
      <c r="N37" s="18" t="s">
        <v>96</v>
      </c>
      <c r="O37" s="18" t="s">
        <v>286</v>
      </c>
    </row>
    <row r="38" spans="1:15" s="64" customFormat="1" ht="39.950000000000003" customHeight="1" x14ac:dyDescent="0.25">
      <c r="A38" s="21"/>
      <c r="B38" s="21" t="s">
        <v>283</v>
      </c>
      <c r="C38" s="22">
        <v>4720511059040</v>
      </c>
      <c r="D38" s="23" t="s">
        <v>7</v>
      </c>
      <c r="E38" s="24" t="s">
        <v>284</v>
      </c>
      <c r="F38" s="23" t="s">
        <v>285</v>
      </c>
      <c r="G38" s="24" t="s">
        <v>54</v>
      </c>
      <c r="H38" s="25" t="s">
        <v>5</v>
      </c>
      <c r="I38" s="26">
        <v>99.9</v>
      </c>
      <c r="J38" s="55">
        <v>1</v>
      </c>
      <c r="K38" s="40">
        <f t="shared" si="0"/>
        <v>99.9</v>
      </c>
      <c r="L38" s="24" t="s">
        <v>91</v>
      </c>
      <c r="M38" s="24" t="s">
        <v>94</v>
      </c>
      <c r="N38" s="24" t="s">
        <v>96</v>
      </c>
      <c r="O38" s="24" t="s">
        <v>286</v>
      </c>
    </row>
    <row r="39" spans="1:15" s="64" customFormat="1" ht="60" customHeight="1" x14ac:dyDescent="0.25">
      <c r="A39" s="15"/>
      <c r="B39" s="15" t="s">
        <v>55</v>
      </c>
      <c r="C39" s="16">
        <v>4720511061036</v>
      </c>
      <c r="D39" s="17" t="s">
        <v>7</v>
      </c>
      <c r="E39" s="18" t="s">
        <v>56</v>
      </c>
      <c r="F39" s="17" t="s">
        <v>57</v>
      </c>
      <c r="G39" s="18" t="s">
        <v>54</v>
      </c>
      <c r="H39" s="19" t="s">
        <v>6</v>
      </c>
      <c r="I39" s="20">
        <v>199.9</v>
      </c>
      <c r="J39" s="54">
        <v>1</v>
      </c>
      <c r="K39" s="39">
        <f t="shared" si="0"/>
        <v>199.9</v>
      </c>
      <c r="L39" s="18" t="s">
        <v>91</v>
      </c>
      <c r="M39" s="18" t="s">
        <v>94</v>
      </c>
      <c r="N39" s="18" t="s">
        <v>97</v>
      </c>
      <c r="O39" s="18" t="s">
        <v>58</v>
      </c>
    </row>
    <row r="40" spans="1:15" s="64" customFormat="1" ht="60" customHeight="1" x14ac:dyDescent="0.25">
      <c r="A40" s="21"/>
      <c r="B40" s="21" t="s">
        <v>55</v>
      </c>
      <c r="C40" s="22">
        <v>4720511061043</v>
      </c>
      <c r="D40" s="23" t="s">
        <v>7</v>
      </c>
      <c r="E40" s="24" t="s">
        <v>56</v>
      </c>
      <c r="F40" s="23" t="s">
        <v>57</v>
      </c>
      <c r="G40" s="24" t="s">
        <v>54</v>
      </c>
      <c r="H40" s="25" t="s">
        <v>5</v>
      </c>
      <c r="I40" s="26">
        <v>199.9</v>
      </c>
      <c r="J40" s="55">
        <v>3</v>
      </c>
      <c r="K40" s="40">
        <f t="shared" si="0"/>
        <v>599.70000000000005</v>
      </c>
      <c r="L40" s="24" t="s">
        <v>91</v>
      </c>
      <c r="M40" s="24" t="s">
        <v>94</v>
      </c>
      <c r="N40" s="24" t="s">
        <v>97</v>
      </c>
      <c r="O40" s="24" t="s">
        <v>58</v>
      </c>
    </row>
    <row r="41" spans="1:15" s="64" customFormat="1" ht="39.950000000000003" customHeight="1" x14ac:dyDescent="0.25">
      <c r="A41" s="9"/>
      <c r="B41" s="9" t="s">
        <v>59</v>
      </c>
      <c r="C41" s="10">
        <v>4720511062026</v>
      </c>
      <c r="D41" s="11" t="s">
        <v>7</v>
      </c>
      <c r="E41" s="12" t="s">
        <v>60</v>
      </c>
      <c r="F41" s="11" t="s">
        <v>61</v>
      </c>
      <c r="G41" s="12" t="s">
        <v>54</v>
      </c>
      <c r="H41" s="13" t="s">
        <v>4</v>
      </c>
      <c r="I41" s="14">
        <v>259.89999999999998</v>
      </c>
      <c r="J41" s="53">
        <v>8</v>
      </c>
      <c r="K41" s="38">
        <f t="shared" si="0"/>
        <v>2079.1999999999998</v>
      </c>
      <c r="L41" s="12" t="s">
        <v>91</v>
      </c>
      <c r="M41" s="12" t="s">
        <v>94</v>
      </c>
      <c r="N41" s="12" t="s">
        <v>97</v>
      </c>
      <c r="O41" s="12" t="s">
        <v>62</v>
      </c>
    </row>
    <row r="42" spans="1:15" s="64" customFormat="1" ht="39.950000000000003" customHeight="1" x14ac:dyDescent="0.25">
      <c r="A42" s="15"/>
      <c r="B42" s="15" t="s">
        <v>59</v>
      </c>
      <c r="C42" s="16">
        <v>4720511062033</v>
      </c>
      <c r="D42" s="17" t="s">
        <v>7</v>
      </c>
      <c r="E42" s="18" t="s">
        <v>60</v>
      </c>
      <c r="F42" s="17" t="s">
        <v>61</v>
      </c>
      <c r="G42" s="18" t="s">
        <v>54</v>
      </c>
      <c r="H42" s="19" t="s">
        <v>6</v>
      </c>
      <c r="I42" s="20">
        <v>259.89999999999998</v>
      </c>
      <c r="J42" s="54">
        <v>9</v>
      </c>
      <c r="K42" s="39">
        <f t="shared" si="0"/>
        <v>2339.1</v>
      </c>
      <c r="L42" s="18" t="s">
        <v>91</v>
      </c>
      <c r="M42" s="18" t="s">
        <v>94</v>
      </c>
      <c r="N42" s="18" t="s">
        <v>97</v>
      </c>
      <c r="O42" s="18" t="s">
        <v>62</v>
      </c>
    </row>
    <row r="43" spans="1:15" s="64" customFormat="1" ht="39.950000000000003" customHeight="1" x14ac:dyDescent="0.25">
      <c r="A43" s="21"/>
      <c r="B43" s="21" t="s">
        <v>59</v>
      </c>
      <c r="C43" s="22">
        <v>4720511062040</v>
      </c>
      <c r="D43" s="23" t="s">
        <v>7</v>
      </c>
      <c r="E43" s="24" t="s">
        <v>60</v>
      </c>
      <c r="F43" s="23" t="s">
        <v>61</v>
      </c>
      <c r="G43" s="24" t="s">
        <v>54</v>
      </c>
      <c r="H43" s="25" t="s">
        <v>5</v>
      </c>
      <c r="I43" s="26">
        <v>259.89999999999998</v>
      </c>
      <c r="J43" s="55">
        <v>6</v>
      </c>
      <c r="K43" s="40">
        <f t="shared" si="0"/>
        <v>1559.3999999999999</v>
      </c>
      <c r="L43" s="24" t="s">
        <v>91</v>
      </c>
      <c r="M43" s="24" t="s">
        <v>94</v>
      </c>
      <c r="N43" s="24" t="s">
        <v>97</v>
      </c>
      <c r="O43" s="24" t="s">
        <v>62</v>
      </c>
    </row>
    <row r="44" spans="1:15" s="64" customFormat="1" ht="39.950000000000003" customHeight="1" x14ac:dyDescent="0.25">
      <c r="A44" s="9"/>
      <c r="B44" s="9" t="s">
        <v>63</v>
      </c>
      <c r="C44" s="10">
        <v>4720511063023</v>
      </c>
      <c r="D44" s="11" t="s">
        <v>7</v>
      </c>
      <c r="E44" s="12" t="s">
        <v>64</v>
      </c>
      <c r="F44" s="11" t="s">
        <v>65</v>
      </c>
      <c r="G44" s="12" t="s">
        <v>66</v>
      </c>
      <c r="H44" s="13" t="s">
        <v>4</v>
      </c>
      <c r="I44" s="14">
        <v>99.9</v>
      </c>
      <c r="J44" s="53">
        <v>7</v>
      </c>
      <c r="K44" s="38">
        <f t="shared" si="0"/>
        <v>699.30000000000007</v>
      </c>
      <c r="L44" s="12" t="s">
        <v>91</v>
      </c>
      <c r="M44" s="12" t="s">
        <v>94</v>
      </c>
      <c r="N44" s="12" t="s">
        <v>96</v>
      </c>
      <c r="O44" s="12" t="s">
        <v>67</v>
      </c>
    </row>
    <row r="45" spans="1:15" s="64" customFormat="1" ht="39.950000000000003" customHeight="1" x14ac:dyDescent="0.25">
      <c r="A45" s="15"/>
      <c r="B45" s="15" t="s">
        <v>63</v>
      </c>
      <c r="C45" s="16">
        <v>4720511063030</v>
      </c>
      <c r="D45" s="17" t="s">
        <v>7</v>
      </c>
      <c r="E45" s="18" t="s">
        <v>64</v>
      </c>
      <c r="F45" s="17" t="s">
        <v>65</v>
      </c>
      <c r="G45" s="18" t="s">
        <v>66</v>
      </c>
      <c r="H45" s="19" t="s">
        <v>6</v>
      </c>
      <c r="I45" s="20">
        <v>99.9</v>
      </c>
      <c r="J45" s="54">
        <v>3</v>
      </c>
      <c r="K45" s="39">
        <f t="shared" si="0"/>
        <v>299.70000000000005</v>
      </c>
      <c r="L45" s="18" t="s">
        <v>91</v>
      </c>
      <c r="M45" s="18" t="s">
        <v>94</v>
      </c>
      <c r="N45" s="18" t="s">
        <v>96</v>
      </c>
      <c r="O45" s="18" t="s">
        <v>67</v>
      </c>
    </row>
    <row r="46" spans="1:15" s="64" customFormat="1" ht="39.950000000000003" customHeight="1" x14ac:dyDescent="0.25">
      <c r="A46" s="21"/>
      <c r="B46" s="21" t="s">
        <v>63</v>
      </c>
      <c r="C46" s="22">
        <v>4720511063047</v>
      </c>
      <c r="D46" s="23" t="s">
        <v>7</v>
      </c>
      <c r="E46" s="24" t="s">
        <v>64</v>
      </c>
      <c r="F46" s="23" t="s">
        <v>65</v>
      </c>
      <c r="G46" s="24" t="s">
        <v>66</v>
      </c>
      <c r="H46" s="25" t="s">
        <v>5</v>
      </c>
      <c r="I46" s="26">
        <v>99.9</v>
      </c>
      <c r="J46" s="55">
        <v>1</v>
      </c>
      <c r="K46" s="40">
        <f t="shared" si="0"/>
        <v>99.9</v>
      </c>
      <c r="L46" s="24" t="s">
        <v>91</v>
      </c>
      <c r="M46" s="24" t="s">
        <v>94</v>
      </c>
      <c r="N46" s="24" t="s">
        <v>96</v>
      </c>
      <c r="O46" s="24" t="s">
        <v>67</v>
      </c>
    </row>
    <row r="47" spans="1:15" s="64" customFormat="1" ht="60" customHeight="1" x14ac:dyDescent="0.25">
      <c r="A47" s="9"/>
      <c r="B47" s="9" t="s">
        <v>68</v>
      </c>
      <c r="C47" s="10">
        <v>4720511064020</v>
      </c>
      <c r="D47" s="11" t="s">
        <v>7</v>
      </c>
      <c r="E47" s="12" t="s">
        <v>69</v>
      </c>
      <c r="F47" s="11" t="s">
        <v>70</v>
      </c>
      <c r="G47" s="12" t="s">
        <v>66</v>
      </c>
      <c r="H47" s="13" t="s">
        <v>4</v>
      </c>
      <c r="I47" s="14">
        <v>99.9</v>
      </c>
      <c r="J47" s="53">
        <v>3</v>
      </c>
      <c r="K47" s="38">
        <f t="shared" si="0"/>
        <v>299.70000000000005</v>
      </c>
      <c r="L47" s="12" t="s">
        <v>91</v>
      </c>
      <c r="M47" s="12" t="s">
        <v>94</v>
      </c>
      <c r="N47" s="12" t="s">
        <v>95</v>
      </c>
      <c r="O47" s="12" t="s">
        <v>71</v>
      </c>
    </row>
    <row r="48" spans="1:15" s="64" customFormat="1" ht="60" customHeight="1" x14ac:dyDescent="0.25">
      <c r="A48" s="15"/>
      <c r="B48" s="15" t="s">
        <v>68</v>
      </c>
      <c r="C48" s="16">
        <v>4720511064037</v>
      </c>
      <c r="D48" s="17" t="s">
        <v>7</v>
      </c>
      <c r="E48" s="18" t="s">
        <v>69</v>
      </c>
      <c r="F48" s="17" t="s">
        <v>70</v>
      </c>
      <c r="G48" s="18" t="s">
        <v>66</v>
      </c>
      <c r="H48" s="19" t="s">
        <v>6</v>
      </c>
      <c r="I48" s="20">
        <v>99.9</v>
      </c>
      <c r="J48" s="54">
        <v>3</v>
      </c>
      <c r="K48" s="39">
        <f t="shared" si="0"/>
        <v>299.70000000000005</v>
      </c>
      <c r="L48" s="18" t="s">
        <v>91</v>
      </c>
      <c r="M48" s="18" t="s">
        <v>94</v>
      </c>
      <c r="N48" s="18" t="s">
        <v>95</v>
      </c>
      <c r="O48" s="18" t="s">
        <v>71</v>
      </c>
    </row>
    <row r="49" spans="1:15" s="64" customFormat="1" ht="39.950000000000003" customHeight="1" x14ac:dyDescent="0.25">
      <c r="A49" s="9"/>
      <c r="B49" s="9" t="s">
        <v>72</v>
      </c>
      <c r="C49" s="10">
        <v>4720511065027</v>
      </c>
      <c r="D49" s="11" t="s">
        <v>7</v>
      </c>
      <c r="E49" s="12" t="s">
        <v>73</v>
      </c>
      <c r="F49" s="11" t="s">
        <v>65</v>
      </c>
      <c r="G49" s="12" t="s">
        <v>74</v>
      </c>
      <c r="H49" s="13" t="s">
        <v>4</v>
      </c>
      <c r="I49" s="14">
        <v>99.9</v>
      </c>
      <c r="J49" s="53">
        <v>9</v>
      </c>
      <c r="K49" s="38">
        <f t="shared" si="0"/>
        <v>899.1</v>
      </c>
      <c r="L49" s="12" t="s">
        <v>91</v>
      </c>
      <c r="M49" s="12" t="s">
        <v>94</v>
      </c>
      <c r="N49" s="12" t="s">
        <v>96</v>
      </c>
      <c r="O49" s="12" t="s">
        <v>67</v>
      </c>
    </row>
    <row r="50" spans="1:15" s="64" customFormat="1" ht="39.950000000000003" customHeight="1" x14ac:dyDescent="0.25">
      <c r="A50" s="15"/>
      <c r="B50" s="15" t="s">
        <v>72</v>
      </c>
      <c r="C50" s="16">
        <v>4720511065034</v>
      </c>
      <c r="D50" s="17" t="s">
        <v>7</v>
      </c>
      <c r="E50" s="18" t="s">
        <v>73</v>
      </c>
      <c r="F50" s="17" t="s">
        <v>65</v>
      </c>
      <c r="G50" s="18" t="s">
        <v>74</v>
      </c>
      <c r="H50" s="19" t="s">
        <v>6</v>
      </c>
      <c r="I50" s="20">
        <v>99.9</v>
      </c>
      <c r="J50" s="54">
        <v>8</v>
      </c>
      <c r="K50" s="39">
        <f t="shared" si="0"/>
        <v>799.2</v>
      </c>
      <c r="L50" s="18" t="s">
        <v>91</v>
      </c>
      <c r="M50" s="18" t="s">
        <v>94</v>
      </c>
      <c r="N50" s="18" t="s">
        <v>96</v>
      </c>
      <c r="O50" s="18" t="s">
        <v>67</v>
      </c>
    </row>
    <row r="51" spans="1:15" s="64" customFormat="1" ht="39.950000000000003" customHeight="1" x14ac:dyDescent="0.25">
      <c r="A51" s="21"/>
      <c r="B51" s="21" t="s">
        <v>72</v>
      </c>
      <c r="C51" s="22">
        <v>4720511065041</v>
      </c>
      <c r="D51" s="23" t="s">
        <v>7</v>
      </c>
      <c r="E51" s="24" t="s">
        <v>73</v>
      </c>
      <c r="F51" s="23" t="s">
        <v>65</v>
      </c>
      <c r="G51" s="24" t="s">
        <v>74</v>
      </c>
      <c r="H51" s="25" t="s">
        <v>5</v>
      </c>
      <c r="I51" s="26">
        <v>99.9</v>
      </c>
      <c r="J51" s="55">
        <v>9</v>
      </c>
      <c r="K51" s="40">
        <f t="shared" si="0"/>
        <v>899.1</v>
      </c>
      <c r="L51" s="24" t="s">
        <v>91</v>
      </c>
      <c r="M51" s="24" t="s">
        <v>94</v>
      </c>
      <c r="N51" s="24" t="s">
        <v>96</v>
      </c>
      <c r="O51" s="24" t="s">
        <v>67</v>
      </c>
    </row>
    <row r="52" spans="1:15" s="64" customFormat="1" ht="39.950000000000003" customHeight="1" x14ac:dyDescent="0.25">
      <c r="A52" s="9"/>
      <c r="B52" s="9" t="s">
        <v>75</v>
      </c>
      <c r="C52" s="10">
        <v>4720511066024</v>
      </c>
      <c r="D52" s="11" t="s">
        <v>7</v>
      </c>
      <c r="E52" s="12" t="s">
        <v>76</v>
      </c>
      <c r="F52" s="11" t="s">
        <v>70</v>
      </c>
      <c r="G52" s="12" t="s">
        <v>74</v>
      </c>
      <c r="H52" s="13" t="s">
        <v>4</v>
      </c>
      <c r="I52" s="14">
        <v>99.9</v>
      </c>
      <c r="J52" s="53">
        <v>11</v>
      </c>
      <c r="K52" s="38">
        <f t="shared" si="0"/>
        <v>1098.9000000000001</v>
      </c>
      <c r="L52" s="12" t="s">
        <v>91</v>
      </c>
      <c r="M52" s="12" t="s">
        <v>94</v>
      </c>
      <c r="N52" s="12" t="s">
        <v>95</v>
      </c>
      <c r="O52" s="12" t="s">
        <v>71</v>
      </c>
    </row>
    <row r="53" spans="1:15" s="64" customFormat="1" ht="39.950000000000003" customHeight="1" x14ac:dyDescent="0.25">
      <c r="A53" s="15"/>
      <c r="B53" s="15" t="s">
        <v>75</v>
      </c>
      <c r="C53" s="16">
        <v>4720511066031</v>
      </c>
      <c r="D53" s="17" t="s">
        <v>7</v>
      </c>
      <c r="E53" s="18" t="s">
        <v>76</v>
      </c>
      <c r="F53" s="17" t="s">
        <v>70</v>
      </c>
      <c r="G53" s="18" t="s">
        <v>74</v>
      </c>
      <c r="H53" s="19" t="s">
        <v>6</v>
      </c>
      <c r="I53" s="20">
        <v>99.9</v>
      </c>
      <c r="J53" s="54">
        <v>2</v>
      </c>
      <c r="K53" s="39">
        <f t="shared" si="0"/>
        <v>199.8</v>
      </c>
      <c r="L53" s="18" t="s">
        <v>91</v>
      </c>
      <c r="M53" s="18" t="s">
        <v>94</v>
      </c>
      <c r="N53" s="18" t="s">
        <v>95</v>
      </c>
      <c r="O53" s="18" t="s">
        <v>71</v>
      </c>
    </row>
    <row r="54" spans="1:15" s="64" customFormat="1" ht="39.950000000000003" customHeight="1" x14ac:dyDescent="0.25">
      <c r="A54" s="21"/>
      <c r="B54" s="21" t="s">
        <v>75</v>
      </c>
      <c r="C54" s="22">
        <v>4720511066048</v>
      </c>
      <c r="D54" s="23" t="s">
        <v>7</v>
      </c>
      <c r="E54" s="24" t="s">
        <v>76</v>
      </c>
      <c r="F54" s="23" t="s">
        <v>70</v>
      </c>
      <c r="G54" s="24" t="s">
        <v>74</v>
      </c>
      <c r="H54" s="25" t="s">
        <v>5</v>
      </c>
      <c r="I54" s="26">
        <v>99.9</v>
      </c>
      <c r="J54" s="55">
        <v>7</v>
      </c>
      <c r="K54" s="40">
        <f t="shared" si="0"/>
        <v>699.30000000000007</v>
      </c>
      <c r="L54" s="24" t="s">
        <v>91</v>
      </c>
      <c r="M54" s="24" t="s">
        <v>94</v>
      </c>
      <c r="N54" s="24" t="s">
        <v>95</v>
      </c>
      <c r="O54" s="24" t="s">
        <v>71</v>
      </c>
    </row>
    <row r="55" spans="1:15" s="64" customFormat="1" ht="60" customHeight="1" x14ac:dyDescent="0.25">
      <c r="A55" s="21"/>
      <c r="B55" s="42" t="s">
        <v>77</v>
      </c>
      <c r="C55" s="10">
        <v>4720511067038</v>
      </c>
      <c r="D55" s="43" t="s">
        <v>7</v>
      </c>
      <c r="E55" s="42" t="s">
        <v>78</v>
      </c>
      <c r="F55" s="43" t="s">
        <v>79</v>
      </c>
      <c r="G55" s="42" t="s">
        <v>66</v>
      </c>
      <c r="H55" s="44" t="s">
        <v>6</v>
      </c>
      <c r="I55" s="43">
        <v>179.9</v>
      </c>
      <c r="J55" s="53">
        <v>1</v>
      </c>
      <c r="K55" s="45">
        <f t="shared" si="0"/>
        <v>179.9</v>
      </c>
      <c r="L55" s="42" t="s">
        <v>91</v>
      </c>
      <c r="M55" s="42" t="s">
        <v>94</v>
      </c>
      <c r="N55" s="42" t="s">
        <v>95</v>
      </c>
      <c r="O55" s="42" t="s">
        <v>71</v>
      </c>
    </row>
    <row r="56" spans="1:15" s="64" customFormat="1" ht="60" customHeight="1" x14ac:dyDescent="0.25">
      <c r="A56" s="21"/>
      <c r="B56" s="46" t="s">
        <v>77</v>
      </c>
      <c r="C56" s="22">
        <v>4720511067021</v>
      </c>
      <c r="D56" s="47" t="s">
        <v>7</v>
      </c>
      <c r="E56" s="46" t="s">
        <v>78</v>
      </c>
      <c r="F56" s="47" t="s">
        <v>79</v>
      </c>
      <c r="G56" s="46" t="s">
        <v>66</v>
      </c>
      <c r="H56" s="48" t="s">
        <v>4</v>
      </c>
      <c r="I56" s="47">
        <v>179.9</v>
      </c>
      <c r="J56" s="55">
        <v>6</v>
      </c>
      <c r="K56" s="49">
        <f t="shared" si="0"/>
        <v>1079.4000000000001</v>
      </c>
      <c r="L56" s="46" t="s">
        <v>91</v>
      </c>
      <c r="M56" s="46" t="s">
        <v>94</v>
      </c>
      <c r="N56" s="46" t="s">
        <v>98</v>
      </c>
      <c r="O56" s="46" t="s">
        <v>80</v>
      </c>
    </row>
    <row r="57" spans="1:15" s="64" customFormat="1" ht="60" customHeight="1" x14ac:dyDescent="0.25">
      <c r="A57" s="21"/>
      <c r="B57" s="9" t="s">
        <v>81</v>
      </c>
      <c r="C57" s="10">
        <v>4720511068028</v>
      </c>
      <c r="D57" s="11" t="s">
        <v>7</v>
      </c>
      <c r="E57" s="12" t="s">
        <v>82</v>
      </c>
      <c r="F57" s="11" t="s">
        <v>83</v>
      </c>
      <c r="G57" s="12" t="s">
        <v>66</v>
      </c>
      <c r="H57" s="13" t="s">
        <v>4</v>
      </c>
      <c r="I57" s="14">
        <v>189.9</v>
      </c>
      <c r="J57" s="53">
        <v>9</v>
      </c>
      <c r="K57" s="38">
        <f t="shared" si="0"/>
        <v>1709.1000000000001</v>
      </c>
      <c r="L57" s="12" t="s">
        <v>91</v>
      </c>
      <c r="M57" s="12" t="s">
        <v>94</v>
      </c>
      <c r="N57" s="12" t="s">
        <v>97</v>
      </c>
      <c r="O57" s="12" t="s">
        <v>84</v>
      </c>
    </row>
    <row r="58" spans="1:15" s="64" customFormat="1" ht="60" customHeight="1" x14ac:dyDescent="0.25">
      <c r="A58" s="21"/>
      <c r="B58" s="21" t="s">
        <v>81</v>
      </c>
      <c r="C58" s="22">
        <v>4720511068035</v>
      </c>
      <c r="D58" s="23" t="s">
        <v>7</v>
      </c>
      <c r="E58" s="24" t="s">
        <v>82</v>
      </c>
      <c r="F58" s="23" t="s">
        <v>83</v>
      </c>
      <c r="G58" s="24" t="s">
        <v>66</v>
      </c>
      <c r="H58" s="25" t="s">
        <v>6</v>
      </c>
      <c r="I58" s="26">
        <v>189.9</v>
      </c>
      <c r="J58" s="55">
        <v>2</v>
      </c>
      <c r="K58" s="40">
        <f t="shared" si="0"/>
        <v>379.8</v>
      </c>
      <c r="L58" s="24" t="s">
        <v>91</v>
      </c>
      <c r="M58" s="24" t="s">
        <v>94</v>
      </c>
      <c r="N58" s="24" t="s">
        <v>97</v>
      </c>
      <c r="O58" s="24" t="s">
        <v>84</v>
      </c>
    </row>
    <row r="59" spans="1:15" s="64" customFormat="1" ht="60" customHeight="1" x14ac:dyDescent="0.25">
      <c r="A59" s="9"/>
      <c r="B59" s="9" t="s">
        <v>261</v>
      </c>
      <c r="C59" s="10">
        <v>4720511070021</v>
      </c>
      <c r="D59" s="11" t="s">
        <v>7</v>
      </c>
      <c r="E59" s="12" t="s">
        <v>262</v>
      </c>
      <c r="F59" s="11" t="s">
        <v>263</v>
      </c>
      <c r="G59" s="12" t="s">
        <v>264</v>
      </c>
      <c r="H59" s="13" t="s">
        <v>4</v>
      </c>
      <c r="I59" s="14">
        <v>189.9</v>
      </c>
      <c r="J59" s="53">
        <v>9</v>
      </c>
      <c r="K59" s="38">
        <f t="shared" si="0"/>
        <v>1709.1000000000001</v>
      </c>
      <c r="L59" s="12" t="s">
        <v>91</v>
      </c>
      <c r="M59" s="12" t="s">
        <v>94</v>
      </c>
      <c r="N59" s="12" t="s">
        <v>98</v>
      </c>
      <c r="O59" s="12" t="s">
        <v>278</v>
      </c>
    </row>
    <row r="60" spans="1:15" s="64" customFormat="1" ht="60" customHeight="1" x14ac:dyDescent="0.25">
      <c r="A60" s="21"/>
      <c r="B60" s="21" t="s">
        <v>261</v>
      </c>
      <c r="C60" s="22">
        <v>4720511070038</v>
      </c>
      <c r="D60" s="23" t="s">
        <v>7</v>
      </c>
      <c r="E60" s="24" t="s">
        <v>262</v>
      </c>
      <c r="F60" s="23" t="s">
        <v>263</v>
      </c>
      <c r="G60" s="24" t="s">
        <v>264</v>
      </c>
      <c r="H60" s="25" t="s">
        <v>6</v>
      </c>
      <c r="I60" s="26">
        <v>189.9</v>
      </c>
      <c r="J60" s="55">
        <v>8</v>
      </c>
      <c r="K60" s="40">
        <f t="shared" si="0"/>
        <v>1519.2</v>
      </c>
      <c r="L60" s="24" t="s">
        <v>91</v>
      </c>
      <c r="M60" s="24" t="s">
        <v>94</v>
      </c>
      <c r="N60" s="24" t="s">
        <v>98</v>
      </c>
      <c r="O60" s="24" t="s">
        <v>278</v>
      </c>
    </row>
    <row r="61" spans="1:15" s="64" customFormat="1" ht="39.950000000000003" customHeight="1" x14ac:dyDescent="0.25">
      <c r="A61" s="9"/>
      <c r="B61" s="9" t="s">
        <v>265</v>
      </c>
      <c r="C61" s="10">
        <v>4720511071028</v>
      </c>
      <c r="D61" s="11" t="s">
        <v>7</v>
      </c>
      <c r="E61" s="12" t="s">
        <v>266</v>
      </c>
      <c r="F61" s="11" t="s">
        <v>263</v>
      </c>
      <c r="G61" s="12" t="s">
        <v>267</v>
      </c>
      <c r="H61" s="13" t="s">
        <v>4</v>
      </c>
      <c r="I61" s="14">
        <v>189.9</v>
      </c>
      <c r="J61" s="53">
        <v>10</v>
      </c>
      <c r="K61" s="38">
        <f t="shared" si="0"/>
        <v>1899</v>
      </c>
      <c r="L61" s="12" t="s">
        <v>91</v>
      </c>
      <c r="M61" s="12" t="s">
        <v>94</v>
      </c>
      <c r="N61" s="12" t="s">
        <v>98</v>
      </c>
      <c r="O61" s="12" t="s">
        <v>278</v>
      </c>
    </row>
    <row r="62" spans="1:15" s="64" customFormat="1" ht="39.950000000000003" customHeight="1" x14ac:dyDescent="0.25">
      <c r="A62" s="15"/>
      <c r="B62" s="15" t="s">
        <v>265</v>
      </c>
      <c r="C62" s="16">
        <v>4720511071035</v>
      </c>
      <c r="D62" s="17" t="s">
        <v>7</v>
      </c>
      <c r="E62" s="18" t="s">
        <v>266</v>
      </c>
      <c r="F62" s="17" t="s">
        <v>263</v>
      </c>
      <c r="G62" s="18" t="s">
        <v>267</v>
      </c>
      <c r="H62" s="19" t="s">
        <v>6</v>
      </c>
      <c r="I62" s="20">
        <v>189.9</v>
      </c>
      <c r="J62" s="54">
        <v>5</v>
      </c>
      <c r="K62" s="39">
        <f t="shared" si="0"/>
        <v>949.5</v>
      </c>
      <c r="L62" s="18" t="s">
        <v>91</v>
      </c>
      <c r="M62" s="18" t="s">
        <v>94</v>
      </c>
      <c r="N62" s="18" t="s">
        <v>98</v>
      </c>
      <c r="O62" s="18" t="s">
        <v>278</v>
      </c>
    </row>
    <row r="63" spans="1:15" s="64" customFormat="1" ht="39.950000000000003" customHeight="1" x14ac:dyDescent="0.25">
      <c r="A63" s="21"/>
      <c r="B63" s="21" t="s">
        <v>265</v>
      </c>
      <c r="C63" s="22">
        <v>4720511071042</v>
      </c>
      <c r="D63" s="23" t="s">
        <v>7</v>
      </c>
      <c r="E63" s="24" t="s">
        <v>266</v>
      </c>
      <c r="F63" s="23" t="s">
        <v>263</v>
      </c>
      <c r="G63" s="24" t="s">
        <v>267</v>
      </c>
      <c r="H63" s="25" t="s">
        <v>5</v>
      </c>
      <c r="I63" s="26">
        <v>189.9</v>
      </c>
      <c r="J63" s="55">
        <v>1</v>
      </c>
      <c r="K63" s="40">
        <f t="shared" si="0"/>
        <v>189.9</v>
      </c>
      <c r="L63" s="24" t="s">
        <v>91</v>
      </c>
      <c r="M63" s="24" t="s">
        <v>94</v>
      </c>
      <c r="N63" s="24" t="s">
        <v>98</v>
      </c>
      <c r="O63" s="24" t="s">
        <v>278</v>
      </c>
    </row>
    <row r="64" spans="1:15" s="64" customFormat="1" ht="39.950000000000003" customHeight="1" x14ac:dyDescent="0.25">
      <c r="A64" s="9"/>
      <c r="B64" s="9" t="s">
        <v>268</v>
      </c>
      <c r="C64" s="10">
        <v>4720511072025</v>
      </c>
      <c r="D64" s="11" t="s">
        <v>7</v>
      </c>
      <c r="E64" s="12" t="s">
        <v>269</v>
      </c>
      <c r="F64" s="11" t="s">
        <v>270</v>
      </c>
      <c r="G64" s="12" t="s">
        <v>264</v>
      </c>
      <c r="H64" s="13" t="s">
        <v>4</v>
      </c>
      <c r="I64" s="14">
        <v>229.9</v>
      </c>
      <c r="J64" s="53">
        <v>5</v>
      </c>
      <c r="K64" s="38">
        <f t="shared" si="0"/>
        <v>1149.5</v>
      </c>
      <c r="L64" s="12" t="s">
        <v>91</v>
      </c>
      <c r="M64" s="12" t="s">
        <v>94</v>
      </c>
      <c r="N64" s="12" t="s">
        <v>279</v>
      </c>
      <c r="O64" s="12" t="s">
        <v>280</v>
      </c>
    </row>
    <row r="65" spans="1:15" s="64" customFormat="1" ht="39.950000000000003" customHeight="1" x14ac:dyDescent="0.25">
      <c r="A65" s="15"/>
      <c r="B65" s="15" t="s">
        <v>268</v>
      </c>
      <c r="C65" s="16">
        <v>4720511072032</v>
      </c>
      <c r="D65" s="17" t="s">
        <v>7</v>
      </c>
      <c r="E65" s="18" t="s">
        <v>269</v>
      </c>
      <c r="F65" s="17" t="s">
        <v>270</v>
      </c>
      <c r="G65" s="18" t="s">
        <v>264</v>
      </c>
      <c r="H65" s="19" t="s">
        <v>6</v>
      </c>
      <c r="I65" s="20">
        <v>229.9</v>
      </c>
      <c r="J65" s="54">
        <v>5</v>
      </c>
      <c r="K65" s="39">
        <f t="shared" si="0"/>
        <v>1149.5</v>
      </c>
      <c r="L65" s="18" t="s">
        <v>91</v>
      </c>
      <c r="M65" s="18" t="s">
        <v>94</v>
      </c>
      <c r="N65" s="18" t="s">
        <v>279</v>
      </c>
      <c r="O65" s="18" t="s">
        <v>280</v>
      </c>
    </row>
    <row r="66" spans="1:15" s="64" customFormat="1" ht="39.950000000000003" customHeight="1" x14ac:dyDescent="0.25">
      <c r="A66" s="21"/>
      <c r="B66" s="21" t="s">
        <v>268</v>
      </c>
      <c r="C66" s="22">
        <v>4720511072049</v>
      </c>
      <c r="D66" s="23" t="s">
        <v>7</v>
      </c>
      <c r="E66" s="24" t="s">
        <v>269</v>
      </c>
      <c r="F66" s="23" t="s">
        <v>270</v>
      </c>
      <c r="G66" s="24" t="s">
        <v>264</v>
      </c>
      <c r="H66" s="25" t="s">
        <v>5</v>
      </c>
      <c r="I66" s="26">
        <v>229.9</v>
      </c>
      <c r="J66" s="55">
        <v>3</v>
      </c>
      <c r="K66" s="40">
        <f t="shared" si="0"/>
        <v>689.7</v>
      </c>
      <c r="L66" s="24" t="s">
        <v>91</v>
      </c>
      <c r="M66" s="24" t="s">
        <v>94</v>
      </c>
      <c r="N66" s="24" t="s">
        <v>279</v>
      </c>
      <c r="O66" s="24" t="s">
        <v>280</v>
      </c>
    </row>
    <row r="67" spans="1:15" s="64" customFormat="1" ht="39.950000000000003" customHeight="1" x14ac:dyDescent="0.25">
      <c r="A67" s="9"/>
      <c r="B67" s="9" t="s">
        <v>271</v>
      </c>
      <c r="C67" s="10">
        <v>4720511073022</v>
      </c>
      <c r="D67" s="11" t="s">
        <v>7</v>
      </c>
      <c r="E67" s="12" t="s">
        <v>272</v>
      </c>
      <c r="F67" s="11" t="s">
        <v>270</v>
      </c>
      <c r="G67" s="12" t="s">
        <v>267</v>
      </c>
      <c r="H67" s="13" t="s">
        <v>4</v>
      </c>
      <c r="I67" s="14">
        <v>229.9</v>
      </c>
      <c r="J67" s="53">
        <v>10</v>
      </c>
      <c r="K67" s="38">
        <f t="shared" si="0"/>
        <v>2299</v>
      </c>
      <c r="L67" s="12" t="s">
        <v>91</v>
      </c>
      <c r="M67" s="12" t="s">
        <v>94</v>
      </c>
      <c r="N67" s="12" t="s">
        <v>279</v>
      </c>
      <c r="O67" s="12" t="s">
        <v>281</v>
      </c>
    </row>
    <row r="68" spans="1:15" s="64" customFormat="1" ht="39.950000000000003" customHeight="1" x14ac:dyDescent="0.25">
      <c r="A68" s="15"/>
      <c r="B68" s="15" t="s">
        <v>271</v>
      </c>
      <c r="C68" s="16">
        <v>4720511073039</v>
      </c>
      <c r="D68" s="17" t="s">
        <v>7</v>
      </c>
      <c r="E68" s="18" t="s">
        <v>272</v>
      </c>
      <c r="F68" s="17" t="s">
        <v>270</v>
      </c>
      <c r="G68" s="18" t="s">
        <v>267</v>
      </c>
      <c r="H68" s="19" t="s">
        <v>6</v>
      </c>
      <c r="I68" s="20">
        <v>229.9</v>
      </c>
      <c r="J68" s="54">
        <v>7</v>
      </c>
      <c r="K68" s="39">
        <f t="shared" si="0"/>
        <v>1609.3</v>
      </c>
      <c r="L68" s="18" t="s">
        <v>91</v>
      </c>
      <c r="M68" s="18" t="s">
        <v>94</v>
      </c>
      <c r="N68" s="18" t="s">
        <v>279</v>
      </c>
      <c r="O68" s="18" t="s">
        <v>281</v>
      </c>
    </row>
    <row r="69" spans="1:15" s="64" customFormat="1" ht="39.950000000000003" customHeight="1" x14ac:dyDescent="0.25">
      <c r="A69" s="21"/>
      <c r="B69" s="21" t="s">
        <v>271</v>
      </c>
      <c r="C69" s="22">
        <v>4720511073046</v>
      </c>
      <c r="D69" s="23" t="s">
        <v>7</v>
      </c>
      <c r="E69" s="24" t="s">
        <v>272</v>
      </c>
      <c r="F69" s="23" t="s">
        <v>270</v>
      </c>
      <c r="G69" s="24" t="s">
        <v>267</v>
      </c>
      <c r="H69" s="25" t="s">
        <v>5</v>
      </c>
      <c r="I69" s="26">
        <v>229.9</v>
      </c>
      <c r="J69" s="55">
        <v>2</v>
      </c>
      <c r="K69" s="40">
        <f t="shared" si="0"/>
        <v>459.8</v>
      </c>
      <c r="L69" s="24" t="s">
        <v>91</v>
      </c>
      <c r="M69" s="24" t="s">
        <v>94</v>
      </c>
      <c r="N69" s="24" t="s">
        <v>279</v>
      </c>
      <c r="O69" s="24" t="s">
        <v>281</v>
      </c>
    </row>
    <row r="70" spans="1:15" s="64" customFormat="1" ht="39.950000000000003" customHeight="1" x14ac:dyDescent="0.25">
      <c r="A70" s="9"/>
      <c r="B70" s="9" t="s">
        <v>273</v>
      </c>
      <c r="C70" s="10">
        <v>4720511074029</v>
      </c>
      <c r="D70" s="11" t="s">
        <v>7</v>
      </c>
      <c r="E70" s="12" t="s">
        <v>274</v>
      </c>
      <c r="F70" s="11" t="s">
        <v>275</v>
      </c>
      <c r="G70" s="12" t="s">
        <v>264</v>
      </c>
      <c r="H70" s="13" t="s">
        <v>4</v>
      </c>
      <c r="I70" s="14">
        <v>229.9</v>
      </c>
      <c r="J70" s="53">
        <v>5</v>
      </c>
      <c r="K70" s="38">
        <f t="shared" si="0"/>
        <v>1149.5</v>
      </c>
      <c r="L70" s="12" t="s">
        <v>91</v>
      </c>
      <c r="M70" s="12" t="s">
        <v>94</v>
      </c>
      <c r="N70" s="12" t="s">
        <v>97</v>
      </c>
      <c r="O70" s="12" t="s">
        <v>282</v>
      </c>
    </row>
    <row r="71" spans="1:15" s="64" customFormat="1" ht="39.950000000000003" customHeight="1" x14ac:dyDescent="0.25">
      <c r="A71" s="15"/>
      <c r="B71" s="15" t="s">
        <v>273</v>
      </c>
      <c r="C71" s="16">
        <v>4720511074036</v>
      </c>
      <c r="D71" s="17" t="s">
        <v>7</v>
      </c>
      <c r="E71" s="18" t="s">
        <v>274</v>
      </c>
      <c r="F71" s="17" t="s">
        <v>275</v>
      </c>
      <c r="G71" s="18" t="s">
        <v>264</v>
      </c>
      <c r="H71" s="19" t="s">
        <v>6</v>
      </c>
      <c r="I71" s="20">
        <v>229.9</v>
      </c>
      <c r="J71" s="54">
        <v>6</v>
      </c>
      <c r="K71" s="39">
        <f t="shared" ref="K71:K75" si="1">J71*I71</f>
        <v>1379.4</v>
      </c>
      <c r="L71" s="18" t="s">
        <v>91</v>
      </c>
      <c r="M71" s="18" t="s">
        <v>94</v>
      </c>
      <c r="N71" s="18" t="s">
        <v>97</v>
      </c>
      <c r="O71" s="18" t="s">
        <v>282</v>
      </c>
    </row>
    <row r="72" spans="1:15" s="64" customFormat="1" ht="39.950000000000003" customHeight="1" x14ac:dyDescent="0.25">
      <c r="A72" s="21"/>
      <c r="B72" s="21" t="s">
        <v>273</v>
      </c>
      <c r="C72" s="22">
        <v>4720511074043</v>
      </c>
      <c r="D72" s="23" t="s">
        <v>7</v>
      </c>
      <c r="E72" s="24" t="s">
        <v>274</v>
      </c>
      <c r="F72" s="23" t="s">
        <v>275</v>
      </c>
      <c r="G72" s="24" t="s">
        <v>264</v>
      </c>
      <c r="H72" s="25" t="s">
        <v>5</v>
      </c>
      <c r="I72" s="26">
        <v>229.9</v>
      </c>
      <c r="J72" s="55">
        <v>2</v>
      </c>
      <c r="K72" s="40">
        <f t="shared" si="1"/>
        <v>459.8</v>
      </c>
      <c r="L72" s="24" t="s">
        <v>91</v>
      </c>
      <c r="M72" s="24" t="s">
        <v>94</v>
      </c>
      <c r="N72" s="24" t="s">
        <v>97</v>
      </c>
      <c r="O72" s="24" t="s">
        <v>282</v>
      </c>
    </row>
    <row r="73" spans="1:15" s="64" customFormat="1" ht="39.950000000000003" customHeight="1" x14ac:dyDescent="0.25">
      <c r="A73" s="9"/>
      <c r="B73" s="9" t="s">
        <v>276</v>
      </c>
      <c r="C73" s="10">
        <v>4720511075026</v>
      </c>
      <c r="D73" s="11" t="s">
        <v>7</v>
      </c>
      <c r="E73" s="12" t="s">
        <v>277</v>
      </c>
      <c r="F73" s="11" t="s">
        <v>275</v>
      </c>
      <c r="G73" s="12" t="s">
        <v>267</v>
      </c>
      <c r="H73" s="13" t="s">
        <v>4</v>
      </c>
      <c r="I73" s="14">
        <v>229.9</v>
      </c>
      <c r="J73" s="53">
        <v>3</v>
      </c>
      <c r="K73" s="38">
        <f t="shared" si="1"/>
        <v>689.7</v>
      </c>
      <c r="L73" s="12" t="s">
        <v>91</v>
      </c>
      <c r="M73" s="12" t="s">
        <v>94</v>
      </c>
      <c r="N73" s="12" t="s">
        <v>97</v>
      </c>
      <c r="O73" s="12" t="s">
        <v>282</v>
      </c>
    </row>
    <row r="74" spans="1:15" s="64" customFormat="1" ht="39.950000000000003" customHeight="1" x14ac:dyDescent="0.25">
      <c r="A74" s="15"/>
      <c r="B74" s="15" t="s">
        <v>276</v>
      </c>
      <c r="C74" s="16">
        <v>4720511075033</v>
      </c>
      <c r="D74" s="17" t="s">
        <v>7</v>
      </c>
      <c r="E74" s="18" t="s">
        <v>277</v>
      </c>
      <c r="F74" s="17" t="s">
        <v>275</v>
      </c>
      <c r="G74" s="18" t="s">
        <v>267</v>
      </c>
      <c r="H74" s="19" t="s">
        <v>6</v>
      </c>
      <c r="I74" s="20">
        <v>229.9</v>
      </c>
      <c r="J74" s="54">
        <v>4</v>
      </c>
      <c r="K74" s="39">
        <f t="shared" si="1"/>
        <v>919.6</v>
      </c>
      <c r="L74" s="18" t="s">
        <v>91</v>
      </c>
      <c r="M74" s="18" t="s">
        <v>94</v>
      </c>
      <c r="N74" s="18" t="s">
        <v>97</v>
      </c>
      <c r="O74" s="18" t="s">
        <v>282</v>
      </c>
    </row>
    <row r="75" spans="1:15" s="64" customFormat="1" ht="39.950000000000003" customHeight="1" x14ac:dyDescent="0.25">
      <c r="A75" s="15"/>
      <c r="B75" s="15" t="s">
        <v>276</v>
      </c>
      <c r="C75" s="16">
        <v>4720511075040</v>
      </c>
      <c r="D75" s="17" t="s">
        <v>7</v>
      </c>
      <c r="E75" s="18" t="s">
        <v>277</v>
      </c>
      <c r="F75" s="17" t="s">
        <v>275</v>
      </c>
      <c r="G75" s="18" t="s">
        <v>267</v>
      </c>
      <c r="H75" s="19" t="s">
        <v>5</v>
      </c>
      <c r="I75" s="20">
        <v>229.9</v>
      </c>
      <c r="J75" s="54">
        <v>5</v>
      </c>
      <c r="K75" s="39">
        <f t="shared" si="1"/>
        <v>1149.5</v>
      </c>
      <c r="L75" s="18" t="s">
        <v>91</v>
      </c>
      <c r="M75" s="18" t="s">
        <v>94</v>
      </c>
      <c r="N75" s="18" t="s">
        <v>97</v>
      </c>
      <c r="O75" s="18" t="s">
        <v>282</v>
      </c>
    </row>
    <row r="76" spans="1:15" s="64" customFormat="1" ht="39.75" customHeight="1" x14ac:dyDescent="0.25">
      <c r="A76" s="31"/>
      <c r="B76" s="31"/>
      <c r="C76" s="32"/>
      <c r="D76" s="33"/>
      <c r="E76" s="34"/>
      <c r="F76" s="33"/>
      <c r="G76" s="34"/>
      <c r="H76" s="35"/>
      <c r="I76" s="36"/>
      <c r="J76" s="56">
        <f>SUM(J3:J75)</f>
        <v>419</v>
      </c>
      <c r="K76" s="37">
        <f>SUM(K3:K75)</f>
        <v>57998.10000000002</v>
      </c>
      <c r="L76" s="34"/>
      <c r="M76" s="34"/>
      <c r="N76" s="34"/>
      <c r="O76" s="34"/>
    </row>
  </sheetData>
  <sheetProtection password="DCEC" sheet="1" objects="1" formatCells="0" formatColumns="0" formatRows="0" insertColumns="0" insertRows="0" insertHyperlinks="0" deleteColumns="0" deleteRows="0" sort="0" autoFilter="0" pivotTables="0"/>
  <autoFilter ref="A2:O76"/>
  <conditionalFormatting sqref="C2">
    <cfRule type="duplicateValues" dxfId="3" priority="4"/>
  </conditionalFormatting>
  <conditionalFormatting sqref="C76 C3:C35 C39:C58">
    <cfRule type="duplicateValues" dxfId="2" priority="8"/>
  </conditionalFormatting>
  <conditionalFormatting sqref="C59:C75">
    <cfRule type="duplicateValues" dxfId="1" priority="2"/>
  </conditionalFormatting>
  <conditionalFormatting sqref="C36:C38">
    <cfRule type="duplicateValues" dxfId="0" priority="1"/>
  </conditionalFormatting>
  <pageMargins left="0.59055118110236227" right="0.59055118110236227" top="0.78740157480314965" bottom="0.78740157480314965" header="0.31496062992125984" footer="0.31496062992125984"/>
  <pageSetup paperSize="9" scale="56" orientation="landscape" r:id="rId1"/>
  <headerFooter>
    <oddFooter>Seite &amp;P von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8"/>
  <sheetViews>
    <sheetView topLeftCell="A67" workbookViewId="0"/>
  </sheetViews>
  <sheetFormatPr baseColWidth="10" defaultRowHeight="15" x14ac:dyDescent="0.25"/>
  <cols>
    <col min="1" max="1" width="5" bestFit="1" customWidth="1"/>
    <col min="2" max="3" width="15.85546875" bestFit="1" customWidth="1"/>
    <col min="4" max="4" width="26.140625" bestFit="1" customWidth="1"/>
    <col min="5" max="5" width="80.42578125" bestFit="1" customWidth="1"/>
    <col min="6" max="6" width="5.42578125" bestFit="1" customWidth="1"/>
    <col min="7" max="7" width="18.140625" bestFit="1" customWidth="1"/>
    <col min="8" max="8" width="9" bestFit="1" customWidth="1"/>
  </cols>
  <sheetData>
    <row r="1" spans="1:8" x14ac:dyDescent="0.25">
      <c r="A1" s="1" t="s">
        <v>86</v>
      </c>
      <c r="B1" s="1" t="s">
        <v>100</v>
      </c>
      <c r="C1" s="1" t="s">
        <v>101</v>
      </c>
      <c r="D1" s="1" t="s">
        <v>0</v>
      </c>
      <c r="E1" s="1" t="s">
        <v>102</v>
      </c>
      <c r="F1" s="2" t="s">
        <v>103</v>
      </c>
      <c r="G1" s="2" t="s">
        <v>104</v>
      </c>
      <c r="H1" s="2" t="s">
        <v>105</v>
      </c>
    </row>
    <row r="2" spans="1:8" x14ac:dyDescent="0.25">
      <c r="A2" s="3"/>
      <c r="B2" s="4">
        <v>4720511045029</v>
      </c>
      <c r="C2" s="4" t="s">
        <v>106</v>
      </c>
      <c r="D2" s="3" t="s">
        <v>7</v>
      </c>
      <c r="E2" s="3" t="s">
        <v>107</v>
      </c>
      <c r="F2" s="5"/>
      <c r="G2" s="5" t="s">
        <v>108</v>
      </c>
      <c r="H2" s="6">
        <v>7</v>
      </c>
    </row>
    <row r="3" spans="1:8" x14ac:dyDescent="0.25">
      <c r="A3" s="3"/>
      <c r="B3" s="4">
        <v>4720511045036</v>
      </c>
      <c r="C3" s="4" t="s">
        <v>109</v>
      </c>
      <c r="D3" s="3" t="s">
        <v>7</v>
      </c>
      <c r="E3" s="3" t="s">
        <v>110</v>
      </c>
      <c r="F3" s="5"/>
      <c r="G3" s="5" t="s">
        <v>108</v>
      </c>
      <c r="H3" s="6">
        <v>10</v>
      </c>
    </row>
    <row r="4" spans="1:8" x14ac:dyDescent="0.25">
      <c r="A4" s="3"/>
      <c r="B4" s="4">
        <v>4720511045043</v>
      </c>
      <c r="C4" s="4" t="s">
        <v>111</v>
      </c>
      <c r="D4" s="3" t="s">
        <v>7</v>
      </c>
      <c r="E4" s="3" t="s">
        <v>112</v>
      </c>
      <c r="F4" s="5"/>
      <c r="G4" s="5" t="s">
        <v>108</v>
      </c>
      <c r="H4" s="6">
        <v>9</v>
      </c>
    </row>
    <row r="5" spans="1:8" x14ac:dyDescent="0.25">
      <c r="A5" s="3"/>
      <c r="B5" s="4">
        <v>4720511046026</v>
      </c>
      <c r="C5" s="4" t="s">
        <v>113</v>
      </c>
      <c r="D5" s="3" t="s">
        <v>7</v>
      </c>
      <c r="E5" s="3" t="s">
        <v>114</v>
      </c>
      <c r="F5" s="5"/>
      <c r="G5" s="5" t="s">
        <v>108</v>
      </c>
      <c r="H5" s="6">
        <v>9</v>
      </c>
    </row>
    <row r="6" spans="1:8" x14ac:dyDescent="0.25">
      <c r="A6" s="3"/>
      <c r="B6" s="4">
        <v>4720511046033</v>
      </c>
      <c r="C6" s="4" t="s">
        <v>115</v>
      </c>
      <c r="D6" s="3" t="s">
        <v>7</v>
      </c>
      <c r="E6" s="3" t="s">
        <v>116</v>
      </c>
      <c r="F6" s="5"/>
      <c r="G6" s="5" t="s">
        <v>108</v>
      </c>
      <c r="H6" s="6">
        <v>11</v>
      </c>
    </row>
    <row r="7" spans="1:8" x14ac:dyDescent="0.25">
      <c r="A7" s="3"/>
      <c r="B7" s="4">
        <v>4720511046040</v>
      </c>
      <c r="C7" s="4" t="s">
        <v>117</v>
      </c>
      <c r="D7" s="3" t="s">
        <v>7</v>
      </c>
      <c r="E7" s="3" t="s">
        <v>118</v>
      </c>
      <c r="F7" s="5"/>
      <c r="G7" s="5" t="s">
        <v>108</v>
      </c>
      <c r="H7" s="6">
        <v>7</v>
      </c>
    </row>
    <row r="8" spans="1:8" x14ac:dyDescent="0.25">
      <c r="A8" s="3"/>
      <c r="B8" s="4">
        <v>4720511049027</v>
      </c>
      <c r="C8" s="4" t="s">
        <v>119</v>
      </c>
      <c r="D8" s="3" t="s">
        <v>7</v>
      </c>
      <c r="E8" s="3" t="s">
        <v>120</v>
      </c>
      <c r="F8" s="5"/>
      <c r="G8" s="5" t="s">
        <v>108</v>
      </c>
      <c r="H8" s="6">
        <v>6</v>
      </c>
    </row>
    <row r="9" spans="1:8" x14ac:dyDescent="0.25">
      <c r="A9" s="3"/>
      <c r="B9" s="4">
        <v>4720511049034</v>
      </c>
      <c r="C9" s="4" t="s">
        <v>121</v>
      </c>
      <c r="D9" s="3" t="s">
        <v>7</v>
      </c>
      <c r="E9" s="3" t="s">
        <v>122</v>
      </c>
      <c r="F9" s="5"/>
      <c r="G9" s="5" t="s">
        <v>108</v>
      </c>
      <c r="H9" s="6">
        <v>12</v>
      </c>
    </row>
    <row r="10" spans="1:8" x14ac:dyDescent="0.25">
      <c r="A10" s="3"/>
      <c r="B10" s="4">
        <v>4720511049041</v>
      </c>
      <c r="C10" s="4" t="s">
        <v>123</v>
      </c>
      <c r="D10" s="3" t="s">
        <v>7</v>
      </c>
      <c r="E10" s="3" t="s">
        <v>124</v>
      </c>
      <c r="F10" s="5"/>
      <c r="G10" s="5" t="s">
        <v>108</v>
      </c>
      <c r="H10" s="6">
        <v>6</v>
      </c>
    </row>
    <row r="11" spans="1:8" x14ac:dyDescent="0.25">
      <c r="A11" s="3"/>
      <c r="B11" s="4">
        <v>4720511050023</v>
      </c>
      <c r="C11" s="4" t="s">
        <v>125</v>
      </c>
      <c r="D11" s="3" t="s">
        <v>7</v>
      </c>
      <c r="E11" s="3" t="s">
        <v>126</v>
      </c>
      <c r="F11" s="5"/>
      <c r="G11" s="5" t="s">
        <v>108</v>
      </c>
      <c r="H11" s="6">
        <v>10</v>
      </c>
    </row>
    <row r="12" spans="1:8" x14ac:dyDescent="0.25">
      <c r="A12" s="3"/>
      <c r="B12" s="4">
        <v>4720511050030</v>
      </c>
      <c r="C12" s="4" t="s">
        <v>127</v>
      </c>
      <c r="D12" s="3" t="s">
        <v>7</v>
      </c>
      <c r="E12" s="3" t="s">
        <v>128</v>
      </c>
      <c r="F12" s="5"/>
      <c r="G12" s="5" t="s">
        <v>108</v>
      </c>
      <c r="H12" s="6">
        <v>8</v>
      </c>
    </row>
    <row r="13" spans="1:8" x14ac:dyDescent="0.25">
      <c r="A13" s="3"/>
      <c r="B13" s="4">
        <v>4720511050047</v>
      </c>
      <c r="C13" s="4" t="s">
        <v>129</v>
      </c>
      <c r="D13" s="3" t="s">
        <v>7</v>
      </c>
      <c r="E13" s="3" t="s">
        <v>130</v>
      </c>
      <c r="F13" s="5"/>
      <c r="G13" s="5" t="s">
        <v>108</v>
      </c>
      <c r="H13" s="6">
        <v>2</v>
      </c>
    </row>
    <row r="14" spans="1:8" x14ac:dyDescent="0.25">
      <c r="A14" s="3"/>
      <c r="B14" s="4">
        <v>4720511050047</v>
      </c>
      <c r="C14" s="4" t="s">
        <v>129</v>
      </c>
      <c r="D14" s="3" t="s">
        <v>7</v>
      </c>
      <c r="E14" s="3" t="s">
        <v>130</v>
      </c>
      <c r="F14" s="5"/>
      <c r="G14" s="5" t="s">
        <v>108</v>
      </c>
      <c r="H14" s="6">
        <v>5</v>
      </c>
    </row>
    <row r="15" spans="1:8" x14ac:dyDescent="0.25">
      <c r="A15" s="3"/>
      <c r="B15" s="4">
        <v>4720511051020</v>
      </c>
      <c r="C15" s="4" t="s">
        <v>131</v>
      </c>
      <c r="D15" s="3" t="s">
        <v>7</v>
      </c>
      <c r="E15" s="3" t="s">
        <v>132</v>
      </c>
      <c r="F15" s="5"/>
      <c r="G15" s="5" t="s">
        <v>108</v>
      </c>
      <c r="H15" s="6">
        <v>8</v>
      </c>
    </row>
    <row r="16" spans="1:8" x14ac:dyDescent="0.25">
      <c r="A16" s="3"/>
      <c r="B16" s="4">
        <v>4720511051020</v>
      </c>
      <c r="C16" s="4" t="s">
        <v>131</v>
      </c>
      <c r="D16" s="3" t="s">
        <v>7</v>
      </c>
      <c r="E16" s="3" t="s">
        <v>132</v>
      </c>
      <c r="F16" s="5"/>
      <c r="G16" s="5" t="s">
        <v>108</v>
      </c>
      <c r="H16" s="6">
        <v>3</v>
      </c>
    </row>
    <row r="17" spans="1:8" x14ac:dyDescent="0.25">
      <c r="A17" s="3"/>
      <c r="B17" s="4">
        <v>4720511051037</v>
      </c>
      <c r="C17" s="4" t="s">
        <v>133</v>
      </c>
      <c r="D17" s="3" t="s">
        <v>7</v>
      </c>
      <c r="E17" s="3" t="s">
        <v>134</v>
      </c>
      <c r="F17" s="5"/>
      <c r="G17" s="5" t="s">
        <v>108</v>
      </c>
      <c r="H17" s="6">
        <v>2</v>
      </c>
    </row>
    <row r="18" spans="1:8" x14ac:dyDescent="0.25">
      <c r="A18" s="3"/>
      <c r="B18" s="4">
        <v>4720511051037</v>
      </c>
      <c r="C18" s="4" t="s">
        <v>133</v>
      </c>
      <c r="D18" s="3" t="s">
        <v>7</v>
      </c>
      <c r="E18" s="3" t="s">
        <v>134</v>
      </c>
      <c r="F18" s="5"/>
      <c r="G18" s="5" t="s">
        <v>108</v>
      </c>
      <c r="H18" s="6">
        <v>2</v>
      </c>
    </row>
    <row r="19" spans="1:8" x14ac:dyDescent="0.25">
      <c r="A19" s="3"/>
      <c r="B19" s="4">
        <v>4720511051044</v>
      </c>
      <c r="C19" s="4" t="s">
        <v>135</v>
      </c>
      <c r="D19" s="3" t="s">
        <v>7</v>
      </c>
      <c r="E19" s="3" t="s">
        <v>136</v>
      </c>
      <c r="F19" s="5"/>
      <c r="G19" s="5" t="s">
        <v>108</v>
      </c>
      <c r="H19" s="6">
        <v>2</v>
      </c>
    </row>
    <row r="20" spans="1:8" x14ac:dyDescent="0.25">
      <c r="A20" s="3"/>
      <c r="B20" s="4">
        <v>4720511052027</v>
      </c>
      <c r="C20" s="4" t="s">
        <v>137</v>
      </c>
      <c r="D20" s="3" t="s">
        <v>7</v>
      </c>
      <c r="E20" s="3" t="s">
        <v>138</v>
      </c>
      <c r="F20" s="5"/>
      <c r="G20" s="5" t="s">
        <v>108</v>
      </c>
      <c r="H20" s="6">
        <v>5</v>
      </c>
    </row>
    <row r="21" spans="1:8" x14ac:dyDescent="0.25">
      <c r="A21" s="3"/>
      <c r="B21" s="4">
        <v>4720511052034</v>
      </c>
      <c r="C21" s="4" t="s">
        <v>139</v>
      </c>
      <c r="D21" s="3" t="s">
        <v>7</v>
      </c>
      <c r="E21" s="3" t="s">
        <v>140</v>
      </c>
      <c r="F21" s="5"/>
      <c r="G21" s="5" t="s">
        <v>108</v>
      </c>
      <c r="H21" s="6">
        <v>3</v>
      </c>
    </row>
    <row r="22" spans="1:8" x14ac:dyDescent="0.25">
      <c r="A22" s="3"/>
      <c r="B22" s="4">
        <v>4720511052034</v>
      </c>
      <c r="C22" s="4" t="s">
        <v>139</v>
      </c>
      <c r="D22" s="3" t="s">
        <v>7</v>
      </c>
      <c r="E22" s="3" t="s">
        <v>140</v>
      </c>
      <c r="F22" s="5"/>
      <c r="G22" s="5" t="s">
        <v>108</v>
      </c>
      <c r="H22" s="6">
        <v>3</v>
      </c>
    </row>
    <row r="23" spans="1:8" x14ac:dyDescent="0.25">
      <c r="A23" s="3"/>
      <c r="B23" s="4">
        <v>4720511052041</v>
      </c>
      <c r="C23" s="4" t="s">
        <v>141</v>
      </c>
      <c r="D23" s="3" t="s">
        <v>7</v>
      </c>
      <c r="E23" s="3" t="s">
        <v>142</v>
      </c>
      <c r="F23" s="5"/>
      <c r="G23" s="5" t="s">
        <v>108</v>
      </c>
      <c r="H23" s="6">
        <v>1</v>
      </c>
    </row>
    <row r="24" spans="1:8" x14ac:dyDescent="0.25">
      <c r="A24" s="3"/>
      <c r="B24" s="4">
        <v>4720511053024</v>
      </c>
      <c r="C24" s="4" t="s">
        <v>143</v>
      </c>
      <c r="D24" s="3" t="s">
        <v>7</v>
      </c>
      <c r="E24" s="3" t="s">
        <v>144</v>
      </c>
      <c r="F24" s="5"/>
      <c r="G24" s="5" t="s">
        <v>108</v>
      </c>
      <c r="H24" s="6">
        <v>10</v>
      </c>
    </row>
    <row r="25" spans="1:8" x14ac:dyDescent="0.25">
      <c r="A25" s="3"/>
      <c r="B25" s="4">
        <v>4720511053024</v>
      </c>
      <c r="C25" s="4" t="s">
        <v>143</v>
      </c>
      <c r="D25" s="3" t="s">
        <v>7</v>
      </c>
      <c r="E25" s="3" t="s">
        <v>144</v>
      </c>
      <c r="F25" s="5"/>
      <c r="G25" s="5" t="s">
        <v>108</v>
      </c>
      <c r="H25" s="6">
        <v>4</v>
      </c>
    </row>
    <row r="26" spans="1:8" x14ac:dyDescent="0.25">
      <c r="A26" s="3"/>
      <c r="B26" s="4">
        <v>4720511053031</v>
      </c>
      <c r="C26" s="4" t="s">
        <v>145</v>
      </c>
      <c r="D26" s="3" t="s">
        <v>7</v>
      </c>
      <c r="E26" s="3" t="s">
        <v>146</v>
      </c>
      <c r="F26" s="5"/>
      <c r="G26" s="5" t="s">
        <v>108</v>
      </c>
      <c r="H26" s="6">
        <v>9</v>
      </c>
    </row>
    <row r="27" spans="1:8" x14ac:dyDescent="0.25">
      <c r="A27" s="3"/>
      <c r="B27" s="4">
        <v>4720511053031</v>
      </c>
      <c r="C27" s="4" t="s">
        <v>145</v>
      </c>
      <c r="D27" s="3" t="s">
        <v>7</v>
      </c>
      <c r="E27" s="3" t="s">
        <v>146</v>
      </c>
      <c r="F27" s="5"/>
      <c r="G27" s="5" t="s">
        <v>108</v>
      </c>
      <c r="H27" s="6">
        <v>1</v>
      </c>
    </row>
    <row r="28" spans="1:8" x14ac:dyDescent="0.25">
      <c r="A28" s="3"/>
      <c r="B28" s="4">
        <v>4720511053048</v>
      </c>
      <c r="C28" s="4" t="s">
        <v>147</v>
      </c>
      <c r="D28" s="3" t="s">
        <v>7</v>
      </c>
      <c r="E28" s="3" t="s">
        <v>148</v>
      </c>
      <c r="F28" s="5"/>
      <c r="G28" s="5" t="s">
        <v>108</v>
      </c>
      <c r="H28" s="6">
        <v>5</v>
      </c>
    </row>
    <row r="29" spans="1:8" x14ac:dyDescent="0.25">
      <c r="A29" s="3"/>
      <c r="B29" s="4">
        <v>4720511053048</v>
      </c>
      <c r="C29" s="4" t="s">
        <v>147</v>
      </c>
      <c r="D29" s="3" t="s">
        <v>7</v>
      </c>
      <c r="E29" s="3" t="s">
        <v>148</v>
      </c>
      <c r="F29" s="5"/>
      <c r="G29" s="5" t="s">
        <v>108</v>
      </c>
      <c r="H29" s="6">
        <v>1</v>
      </c>
    </row>
    <row r="30" spans="1:8" x14ac:dyDescent="0.25">
      <c r="A30" s="3"/>
      <c r="B30" s="4">
        <v>4720511054021</v>
      </c>
      <c r="C30" s="4" t="s">
        <v>149</v>
      </c>
      <c r="D30" s="3" t="s">
        <v>7</v>
      </c>
      <c r="E30" s="3" t="s">
        <v>150</v>
      </c>
      <c r="F30" s="5"/>
      <c r="G30" s="5" t="s">
        <v>108</v>
      </c>
      <c r="H30" s="6">
        <v>10</v>
      </c>
    </row>
    <row r="31" spans="1:8" x14ac:dyDescent="0.25">
      <c r="A31" s="3"/>
      <c r="B31" s="4">
        <v>4720511054021</v>
      </c>
      <c r="C31" s="4" t="s">
        <v>149</v>
      </c>
      <c r="D31" s="3" t="s">
        <v>7</v>
      </c>
      <c r="E31" s="3" t="s">
        <v>150</v>
      </c>
      <c r="F31" s="5"/>
      <c r="G31" s="5" t="s">
        <v>108</v>
      </c>
      <c r="H31" s="6">
        <v>6</v>
      </c>
    </row>
    <row r="32" spans="1:8" x14ac:dyDescent="0.25">
      <c r="A32" s="3"/>
      <c r="B32" s="4">
        <v>4720511054038</v>
      </c>
      <c r="C32" s="4" t="s">
        <v>151</v>
      </c>
      <c r="D32" s="3" t="s">
        <v>7</v>
      </c>
      <c r="E32" s="3" t="s">
        <v>152</v>
      </c>
      <c r="F32" s="5"/>
      <c r="G32" s="5" t="s">
        <v>108</v>
      </c>
      <c r="H32" s="6">
        <v>8</v>
      </c>
    </row>
    <row r="33" spans="1:8" x14ac:dyDescent="0.25">
      <c r="A33" s="3"/>
      <c r="B33" s="4">
        <v>4720511054038</v>
      </c>
      <c r="C33" s="4" t="s">
        <v>151</v>
      </c>
      <c r="D33" s="3" t="s">
        <v>7</v>
      </c>
      <c r="E33" s="3" t="s">
        <v>152</v>
      </c>
      <c r="F33" s="5"/>
      <c r="G33" s="5" t="s">
        <v>108</v>
      </c>
      <c r="H33" s="6">
        <v>2</v>
      </c>
    </row>
    <row r="34" spans="1:8" x14ac:dyDescent="0.25">
      <c r="A34" s="3"/>
      <c r="B34" s="4">
        <v>4720511054045</v>
      </c>
      <c r="C34" s="4" t="s">
        <v>153</v>
      </c>
      <c r="D34" s="3" t="s">
        <v>7</v>
      </c>
      <c r="E34" s="3" t="s">
        <v>154</v>
      </c>
      <c r="F34" s="5"/>
      <c r="G34" s="5" t="s">
        <v>108</v>
      </c>
      <c r="H34" s="6">
        <v>3</v>
      </c>
    </row>
    <row r="35" spans="1:8" x14ac:dyDescent="0.25">
      <c r="A35" s="3"/>
      <c r="B35" s="4">
        <v>4720511054045</v>
      </c>
      <c r="C35" s="4" t="s">
        <v>153</v>
      </c>
      <c r="D35" s="3" t="s">
        <v>7</v>
      </c>
      <c r="E35" s="3" t="s">
        <v>154</v>
      </c>
      <c r="F35" s="5"/>
      <c r="G35" s="5" t="s">
        <v>108</v>
      </c>
      <c r="H35" s="6">
        <v>3</v>
      </c>
    </row>
    <row r="36" spans="1:8" x14ac:dyDescent="0.25">
      <c r="A36" s="3"/>
      <c r="B36" s="4">
        <v>4720511055028</v>
      </c>
      <c r="C36" s="4" t="s">
        <v>155</v>
      </c>
      <c r="D36" s="3" t="s">
        <v>7</v>
      </c>
      <c r="E36" s="3" t="s">
        <v>156</v>
      </c>
      <c r="F36" s="5"/>
      <c r="G36" s="5" t="s">
        <v>108</v>
      </c>
      <c r="H36" s="6">
        <v>3</v>
      </c>
    </row>
    <row r="37" spans="1:8" x14ac:dyDescent="0.25">
      <c r="A37" s="3"/>
      <c r="B37" s="4">
        <v>4720511056025</v>
      </c>
      <c r="C37" s="4" t="s">
        <v>157</v>
      </c>
      <c r="D37" s="3" t="s">
        <v>7</v>
      </c>
      <c r="E37" s="3" t="s">
        <v>158</v>
      </c>
      <c r="F37" s="5"/>
      <c r="G37" s="5" t="s">
        <v>108</v>
      </c>
      <c r="H37" s="6">
        <v>11</v>
      </c>
    </row>
    <row r="38" spans="1:8" x14ac:dyDescent="0.25">
      <c r="A38" s="3"/>
      <c r="B38" s="4">
        <v>4720511056032</v>
      </c>
      <c r="C38" s="4" t="s">
        <v>159</v>
      </c>
      <c r="D38" s="3" t="s">
        <v>7</v>
      </c>
      <c r="E38" s="3" t="s">
        <v>160</v>
      </c>
      <c r="F38" s="5"/>
      <c r="G38" s="5" t="s">
        <v>108</v>
      </c>
      <c r="H38" s="6">
        <v>6</v>
      </c>
    </row>
    <row r="39" spans="1:8" x14ac:dyDescent="0.25">
      <c r="A39" s="3"/>
      <c r="B39" s="4">
        <v>4720511056049</v>
      </c>
      <c r="C39" s="4" t="s">
        <v>161</v>
      </c>
      <c r="D39" s="3" t="s">
        <v>7</v>
      </c>
      <c r="E39" s="3" t="s">
        <v>162</v>
      </c>
      <c r="F39" s="5"/>
      <c r="G39" s="5" t="s">
        <v>108</v>
      </c>
      <c r="H39" s="6">
        <v>1</v>
      </c>
    </row>
    <row r="40" spans="1:8" x14ac:dyDescent="0.25">
      <c r="A40" s="3"/>
      <c r="B40" s="4">
        <v>4720511057022</v>
      </c>
      <c r="C40" s="4" t="s">
        <v>163</v>
      </c>
      <c r="D40" s="3" t="s">
        <v>7</v>
      </c>
      <c r="E40" s="3" t="s">
        <v>164</v>
      </c>
      <c r="F40" s="5"/>
      <c r="G40" s="5" t="s">
        <v>108</v>
      </c>
      <c r="H40" s="6">
        <v>8</v>
      </c>
    </row>
    <row r="41" spans="1:8" x14ac:dyDescent="0.25">
      <c r="A41" s="3"/>
      <c r="B41" s="4">
        <v>4720511057039</v>
      </c>
      <c r="C41" s="4" t="s">
        <v>165</v>
      </c>
      <c r="D41" s="3" t="s">
        <v>7</v>
      </c>
      <c r="E41" s="3" t="s">
        <v>166</v>
      </c>
      <c r="F41" s="5"/>
      <c r="G41" s="5" t="s">
        <v>108</v>
      </c>
      <c r="H41" s="6">
        <v>4</v>
      </c>
    </row>
    <row r="42" spans="1:8" x14ac:dyDescent="0.25">
      <c r="A42" s="3"/>
      <c r="B42" s="4">
        <v>4720511057039</v>
      </c>
      <c r="C42" s="4" t="s">
        <v>165</v>
      </c>
      <c r="D42" s="3" t="s">
        <v>7</v>
      </c>
      <c r="E42" s="3" t="s">
        <v>166</v>
      </c>
      <c r="F42" s="5"/>
      <c r="G42" s="5" t="s">
        <v>108</v>
      </c>
      <c r="H42" s="6">
        <v>2</v>
      </c>
    </row>
    <row r="43" spans="1:8" x14ac:dyDescent="0.25">
      <c r="A43" s="3"/>
      <c r="B43" s="4">
        <v>4720511057046</v>
      </c>
      <c r="C43" s="4" t="s">
        <v>167</v>
      </c>
      <c r="D43" s="3" t="s">
        <v>7</v>
      </c>
      <c r="E43" s="3" t="s">
        <v>168</v>
      </c>
      <c r="F43" s="5"/>
      <c r="G43" s="5" t="s">
        <v>108</v>
      </c>
      <c r="H43" s="6">
        <v>4</v>
      </c>
    </row>
    <row r="44" spans="1:8" x14ac:dyDescent="0.25">
      <c r="A44" s="3"/>
      <c r="B44" s="4">
        <v>4720511058029</v>
      </c>
      <c r="C44" s="4" t="s">
        <v>169</v>
      </c>
      <c r="D44" s="3" t="s">
        <v>7</v>
      </c>
      <c r="E44" s="3" t="s">
        <v>170</v>
      </c>
      <c r="F44" s="5"/>
      <c r="G44" s="5" t="s">
        <v>108</v>
      </c>
      <c r="H44" s="6">
        <v>4</v>
      </c>
    </row>
    <row r="45" spans="1:8" x14ac:dyDescent="0.25">
      <c r="A45" s="3"/>
      <c r="B45" s="4">
        <v>4720511058036</v>
      </c>
      <c r="C45" s="4" t="s">
        <v>171</v>
      </c>
      <c r="D45" s="3" t="s">
        <v>7</v>
      </c>
      <c r="E45" s="3" t="s">
        <v>172</v>
      </c>
      <c r="F45" s="5"/>
      <c r="G45" s="5" t="s">
        <v>108</v>
      </c>
      <c r="H45" s="6">
        <v>3</v>
      </c>
    </row>
    <row r="46" spans="1:8" x14ac:dyDescent="0.25">
      <c r="A46" s="3"/>
      <c r="B46" s="4">
        <v>4720511059026</v>
      </c>
      <c r="C46" s="4" t="s">
        <v>173</v>
      </c>
      <c r="D46" s="3" t="s">
        <v>7</v>
      </c>
      <c r="E46" s="3" t="s">
        <v>174</v>
      </c>
      <c r="F46" s="5"/>
      <c r="G46" s="5" t="s">
        <v>108</v>
      </c>
      <c r="H46" s="6">
        <v>1</v>
      </c>
    </row>
    <row r="47" spans="1:8" x14ac:dyDescent="0.25">
      <c r="A47" s="3"/>
      <c r="B47" s="4">
        <v>4720511059033</v>
      </c>
      <c r="C47" s="4" t="s">
        <v>175</v>
      </c>
      <c r="D47" s="3" t="s">
        <v>7</v>
      </c>
      <c r="E47" s="3" t="s">
        <v>176</v>
      </c>
      <c r="F47" s="5"/>
      <c r="G47" s="5" t="s">
        <v>108</v>
      </c>
      <c r="H47" s="6">
        <v>1</v>
      </c>
    </row>
    <row r="48" spans="1:8" x14ac:dyDescent="0.25">
      <c r="A48" s="3"/>
      <c r="B48" s="4">
        <v>4720511059040</v>
      </c>
      <c r="C48" s="4" t="s">
        <v>177</v>
      </c>
      <c r="D48" s="3" t="s">
        <v>7</v>
      </c>
      <c r="E48" s="3" t="s">
        <v>178</v>
      </c>
      <c r="F48" s="5"/>
      <c r="G48" s="5" t="s">
        <v>108</v>
      </c>
      <c r="H48" s="6">
        <v>1</v>
      </c>
    </row>
    <row r="49" spans="1:8" x14ac:dyDescent="0.25">
      <c r="A49" s="3"/>
      <c r="B49" s="4">
        <v>4720511061029</v>
      </c>
      <c r="C49" s="4" t="s">
        <v>179</v>
      </c>
      <c r="D49" s="3" t="s">
        <v>7</v>
      </c>
      <c r="E49" s="3" t="s">
        <v>180</v>
      </c>
      <c r="F49" s="5"/>
      <c r="G49" s="5" t="s">
        <v>108</v>
      </c>
      <c r="H49" s="6">
        <v>2</v>
      </c>
    </row>
    <row r="50" spans="1:8" x14ac:dyDescent="0.25">
      <c r="A50" s="3"/>
      <c r="B50" s="4">
        <v>4720511061036</v>
      </c>
      <c r="C50" s="4" t="s">
        <v>181</v>
      </c>
      <c r="D50" s="3" t="s">
        <v>7</v>
      </c>
      <c r="E50" s="3" t="s">
        <v>182</v>
      </c>
      <c r="F50" s="5"/>
      <c r="G50" s="5" t="s">
        <v>108</v>
      </c>
      <c r="H50" s="6">
        <v>3</v>
      </c>
    </row>
    <row r="51" spans="1:8" x14ac:dyDescent="0.25">
      <c r="A51" s="3"/>
      <c r="B51" s="4">
        <v>4720511061043</v>
      </c>
      <c r="C51" s="4" t="s">
        <v>183</v>
      </c>
      <c r="D51" s="3" t="s">
        <v>7</v>
      </c>
      <c r="E51" s="3" t="s">
        <v>184</v>
      </c>
      <c r="F51" s="5"/>
      <c r="G51" s="5" t="s">
        <v>108</v>
      </c>
      <c r="H51" s="6">
        <v>4</v>
      </c>
    </row>
    <row r="52" spans="1:8" x14ac:dyDescent="0.25">
      <c r="A52" s="3"/>
      <c r="B52" s="4">
        <v>4720511062026</v>
      </c>
      <c r="C52" s="4" t="s">
        <v>185</v>
      </c>
      <c r="D52" s="3" t="s">
        <v>7</v>
      </c>
      <c r="E52" s="3" t="s">
        <v>186</v>
      </c>
      <c r="F52" s="5"/>
      <c r="G52" s="5" t="s">
        <v>108</v>
      </c>
      <c r="H52" s="6">
        <v>5</v>
      </c>
    </row>
    <row r="53" spans="1:8" x14ac:dyDescent="0.25">
      <c r="A53" s="3"/>
      <c r="B53" s="4">
        <v>4720511062026</v>
      </c>
      <c r="C53" s="4" t="s">
        <v>185</v>
      </c>
      <c r="D53" s="3" t="s">
        <v>7</v>
      </c>
      <c r="E53" s="3" t="s">
        <v>186</v>
      </c>
      <c r="F53" s="5"/>
      <c r="G53" s="5" t="s">
        <v>108</v>
      </c>
      <c r="H53" s="6">
        <v>3</v>
      </c>
    </row>
    <row r="54" spans="1:8" x14ac:dyDescent="0.25">
      <c r="A54" s="3"/>
      <c r="B54" s="4">
        <v>4720511062033</v>
      </c>
      <c r="C54" s="4" t="s">
        <v>187</v>
      </c>
      <c r="D54" s="3" t="s">
        <v>7</v>
      </c>
      <c r="E54" s="3" t="s">
        <v>188</v>
      </c>
      <c r="F54" s="5"/>
      <c r="G54" s="5" t="s">
        <v>108</v>
      </c>
      <c r="H54" s="6">
        <v>10</v>
      </c>
    </row>
    <row r="55" spans="1:8" x14ac:dyDescent="0.25">
      <c r="A55" s="3"/>
      <c r="B55" s="4">
        <v>4720511062040</v>
      </c>
      <c r="C55" s="4" t="s">
        <v>189</v>
      </c>
      <c r="D55" s="3" t="s">
        <v>7</v>
      </c>
      <c r="E55" s="3" t="s">
        <v>190</v>
      </c>
      <c r="F55" s="5"/>
      <c r="G55" s="5" t="s">
        <v>108</v>
      </c>
      <c r="H55" s="6">
        <v>7</v>
      </c>
    </row>
    <row r="56" spans="1:8" x14ac:dyDescent="0.25">
      <c r="A56" s="3"/>
      <c r="B56" s="4">
        <v>4720511063023</v>
      </c>
      <c r="C56" s="4" t="s">
        <v>191</v>
      </c>
      <c r="D56" s="3" t="s">
        <v>7</v>
      </c>
      <c r="E56" s="3" t="s">
        <v>192</v>
      </c>
      <c r="F56" s="5"/>
      <c r="G56" s="5" t="s">
        <v>108</v>
      </c>
      <c r="H56" s="6">
        <v>11</v>
      </c>
    </row>
    <row r="57" spans="1:8" x14ac:dyDescent="0.25">
      <c r="A57" s="3"/>
      <c r="B57" s="4">
        <v>4720511063030</v>
      </c>
      <c r="C57" s="4" t="s">
        <v>193</v>
      </c>
      <c r="D57" s="3" t="s">
        <v>7</v>
      </c>
      <c r="E57" s="3" t="s">
        <v>194</v>
      </c>
      <c r="F57" s="5"/>
      <c r="G57" s="5" t="s">
        <v>108</v>
      </c>
      <c r="H57" s="6">
        <v>5</v>
      </c>
    </row>
    <row r="58" spans="1:8" x14ac:dyDescent="0.25">
      <c r="A58" s="3"/>
      <c r="B58" s="4">
        <v>4720511063047</v>
      </c>
      <c r="C58" s="4" t="s">
        <v>195</v>
      </c>
      <c r="D58" s="3" t="s">
        <v>7</v>
      </c>
      <c r="E58" s="3" t="s">
        <v>196</v>
      </c>
      <c r="F58" s="5"/>
      <c r="G58" s="5" t="s">
        <v>108</v>
      </c>
      <c r="H58" s="6">
        <v>2</v>
      </c>
    </row>
    <row r="59" spans="1:8" x14ac:dyDescent="0.25">
      <c r="A59" s="3"/>
      <c r="B59" s="4">
        <v>4720511064020</v>
      </c>
      <c r="C59" s="4" t="s">
        <v>197</v>
      </c>
      <c r="D59" s="3" t="s">
        <v>7</v>
      </c>
      <c r="E59" s="3" t="s">
        <v>198</v>
      </c>
      <c r="F59" s="5"/>
      <c r="G59" s="5" t="s">
        <v>108</v>
      </c>
      <c r="H59" s="6">
        <v>1</v>
      </c>
    </row>
    <row r="60" spans="1:8" x14ac:dyDescent="0.25">
      <c r="A60" s="3"/>
      <c r="B60" s="4">
        <v>4720511064020</v>
      </c>
      <c r="C60" s="4" t="s">
        <v>197</v>
      </c>
      <c r="D60" s="3" t="s">
        <v>7</v>
      </c>
      <c r="E60" s="3" t="s">
        <v>198</v>
      </c>
      <c r="F60" s="5"/>
      <c r="G60" s="5" t="s">
        <v>108</v>
      </c>
      <c r="H60" s="6">
        <v>8</v>
      </c>
    </row>
    <row r="61" spans="1:8" x14ac:dyDescent="0.25">
      <c r="A61" s="3"/>
      <c r="B61" s="4">
        <v>4720511064037</v>
      </c>
      <c r="C61" s="4" t="s">
        <v>199</v>
      </c>
      <c r="D61" s="3" t="s">
        <v>7</v>
      </c>
      <c r="E61" s="3" t="s">
        <v>200</v>
      </c>
      <c r="F61" s="5"/>
      <c r="G61" s="5" t="s">
        <v>108</v>
      </c>
      <c r="H61" s="6">
        <v>3</v>
      </c>
    </row>
    <row r="62" spans="1:8" x14ac:dyDescent="0.25">
      <c r="A62" s="3"/>
      <c r="B62" s="4">
        <v>4720511064037</v>
      </c>
      <c r="C62" s="4" t="s">
        <v>199</v>
      </c>
      <c r="D62" s="3" t="s">
        <v>7</v>
      </c>
      <c r="E62" s="3" t="s">
        <v>200</v>
      </c>
      <c r="F62" s="5"/>
      <c r="G62" s="5" t="s">
        <v>108</v>
      </c>
      <c r="H62" s="6">
        <v>3</v>
      </c>
    </row>
    <row r="63" spans="1:8" x14ac:dyDescent="0.25">
      <c r="A63" s="3"/>
      <c r="B63" s="4">
        <v>4720511065027</v>
      </c>
      <c r="C63" s="4" t="s">
        <v>201</v>
      </c>
      <c r="D63" s="3" t="s">
        <v>7</v>
      </c>
      <c r="E63" s="3" t="s">
        <v>202</v>
      </c>
      <c r="F63" s="5"/>
      <c r="G63" s="5" t="s">
        <v>108</v>
      </c>
      <c r="H63" s="6">
        <v>9</v>
      </c>
    </row>
    <row r="64" spans="1:8" x14ac:dyDescent="0.25">
      <c r="A64" s="3"/>
      <c r="B64" s="4">
        <v>4720511065027</v>
      </c>
      <c r="C64" s="4" t="s">
        <v>201</v>
      </c>
      <c r="D64" s="3" t="s">
        <v>7</v>
      </c>
      <c r="E64" s="3" t="s">
        <v>202</v>
      </c>
      <c r="F64" s="5"/>
      <c r="G64" s="5" t="s">
        <v>108</v>
      </c>
      <c r="H64" s="6">
        <v>1</v>
      </c>
    </row>
    <row r="65" spans="1:8" x14ac:dyDescent="0.25">
      <c r="A65" s="3"/>
      <c r="B65" s="4">
        <v>4720511065034</v>
      </c>
      <c r="C65" s="4" t="s">
        <v>203</v>
      </c>
      <c r="D65" s="3" t="s">
        <v>7</v>
      </c>
      <c r="E65" s="3" t="s">
        <v>204</v>
      </c>
      <c r="F65" s="5"/>
      <c r="G65" s="5" t="s">
        <v>108</v>
      </c>
      <c r="H65" s="6">
        <v>10</v>
      </c>
    </row>
    <row r="66" spans="1:8" x14ac:dyDescent="0.25">
      <c r="A66" s="3"/>
      <c r="B66" s="4">
        <v>4720511065034</v>
      </c>
      <c r="C66" s="4" t="s">
        <v>203</v>
      </c>
      <c r="D66" s="3" t="s">
        <v>7</v>
      </c>
      <c r="E66" s="3" t="s">
        <v>204</v>
      </c>
      <c r="F66" s="5"/>
      <c r="G66" s="5" t="s">
        <v>108</v>
      </c>
      <c r="H66" s="6">
        <v>1</v>
      </c>
    </row>
    <row r="67" spans="1:8" x14ac:dyDescent="0.25">
      <c r="A67" s="3"/>
      <c r="B67" s="4">
        <v>4720511065041</v>
      </c>
      <c r="C67" s="4" t="s">
        <v>205</v>
      </c>
      <c r="D67" s="3" t="s">
        <v>7</v>
      </c>
      <c r="E67" s="3" t="s">
        <v>206</v>
      </c>
      <c r="F67" s="5"/>
      <c r="G67" s="5" t="s">
        <v>108</v>
      </c>
      <c r="H67" s="6">
        <v>4</v>
      </c>
    </row>
    <row r="68" spans="1:8" x14ac:dyDescent="0.25">
      <c r="A68" s="3"/>
      <c r="B68" s="4">
        <v>4720511065041</v>
      </c>
      <c r="C68" s="4" t="s">
        <v>205</v>
      </c>
      <c r="D68" s="3" t="s">
        <v>7</v>
      </c>
      <c r="E68" s="3" t="s">
        <v>206</v>
      </c>
      <c r="F68" s="5"/>
      <c r="G68" s="5" t="s">
        <v>108</v>
      </c>
      <c r="H68" s="6">
        <v>4</v>
      </c>
    </row>
    <row r="69" spans="1:8" x14ac:dyDescent="0.25">
      <c r="A69" s="3"/>
      <c r="B69" s="4">
        <v>4720511066024</v>
      </c>
      <c r="C69" s="4" t="s">
        <v>207</v>
      </c>
      <c r="D69" s="3" t="s">
        <v>7</v>
      </c>
      <c r="E69" s="3" t="s">
        <v>208</v>
      </c>
      <c r="F69" s="5"/>
      <c r="G69" s="5" t="s">
        <v>108</v>
      </c>
      <c r="H69" s="6">
        <v>8</v>
      </c>
    </row>
    <row r="70" spans="1:8" x14ac:dyDescent="0.25">
      <c r="A70" s="3"/>
      <c r="B70" s="4">
        <v>4720511066024</v>
      </c>
      <c r="C70" s="4" t="s">
        <v>207</v>
      </c>
      <c r="D70" s="3" t="s">
        <v>7</v>
      </c>
      <c r="E70" s="3" t="s">
        <v>208</v>
      </c>
      <c r="F70" s="5"/>
      <c r="G70" s="5" t="s">
        <v>108</v>
      </c>
      <c r="H70" s="6">
        <v>3</v>
      </c>
    </row>
    <row r="71" spans="1:8" x14ac:dyDescent="0.25">
      <c r="A71" s="3"/>
      <c r="B71" s="4">
        <v>4720511066031</v>
      </c>
      <c r="C71" s="4" t="s">
        <v>209</v>
      </c>
      <c r="D71" s="3" t="s">
        <v>7</v>
      </c>
      <c r="E71" s="3" t="s">
        <v>210</v>
      </c>
      <c r="F71" s="5"/>
      <c r="G71" s="5" t="s">
        <v>108</v>
      </c>
      <c r="H71" s="6">
        <v>2</v>
      </c>
    </row>
    <row r="72" spans="1:8" x14ac:dyDescent="0.25">
      <c r="A72" s="3"/>
      <c r="B72" s="4">
        <v>4720511066031</v>
      </c>
      <c r="C72" s="4" t="s">
        <v>209</v>
      </c>
      <c r="D72" s="3" t="s">
        <v>7</v>
      </c>
      <c r="E72" s="3" t="s">
        <v>210</v>
      </c>
      <c r="F72" s="5"/>
      <c r="G72" s="5" t="s">
        <v>108</v>
      </c>
      <c r="H72" s="6">
        <v>2</v>
      </c>
    </row>
    <row r="73" spans="1:8" x14ac:dyDescent="0.25">
      <c r="A73" s="3"/>
      <c r="B73" s="4">
        <v>4720511066048</v>
      </c>
      <c r="C73" s="4" t="s">
        <v>211</v>
      </c>
      <c r="D73" s="3" t="s">
        <v>7</v>
      </c>
      <c r="E73" s="3" t="s">
        <v>212</v>
      </c>
      <c r="F73" s="5"/>
      <c r="G73" s="5" t="s">
        <v>108</v>
      </c>
      <c r="H73" s="6">
        <v>4</v>
      </c>
    </row>
    <row r="74" spans="1:8" x14ac:dyDescent="0.25">
      <c r="A74" s="3"/>
      <c r="B74" s="4">
        <v>4720511066048</v>
      </c>
      <c r="C74" s="4" t="s">
        <v>211</v>
      </c>
      <c r="D74" s="3" t="s">
        <v>7</v>
      </c>
      <c r="E74" s="3" t="s">
        <v>212</v>
      </c>
      <c r="F74" s="5"/>
      <c r="G74" s="5" t="s">
        <v>108</v>
      </c>
      <c r="H74" s="6">
        <v>6</v>
      </c>
    </row>
    <row r="75" spans="1:8" x14ac:dyDescent="0.25">
      <c r="A75" s="3"/>
      <c r="B75" s="4">
        <v>4720511067021</v>
      </c>
      <c r="C75" s="4" t="s">
        <v>213</v>
      </c>
      <c r="D75" s="3" t="s">
        <v>7</v>
      </c>
      <c r="E75" s="3" t="s">
        <v>214</v>
      </c>
      <c r="F75" s="5"/>
      <c r="G75" s="5" t="s">
        <v>108</v>
      </c>
      <c r="H75" s="6">
        <v>7</v>
      </c>
    </row>
    <row r="76" spans="1:8" x14ac:dyDescent="0.25">
      <c r="A76" s="3"/>
      <c r="B76" s="4">
        <v>4720511067021</v>
      </c>
      <c r="C76" s="4" t="s">
        <v>213</v>
      </c>
      <c r="D76" s="3" t="s">
        <v>7</v>
      </c>
      <c r="E76" s="3" t="s">
        <v>214</v>
      </c>
      <c r="F76" s="5"/>
      <c r="G76" s="5" t="s">
        <v>108</v>
      </c>
      <c r="H76" s="6">
        <v>2</v>
      </c>
    </row>
    <row r="77" spans="1:8" x14ac:dyDescent="0.25">
      <c r="A77" s="3"/>
      <c r="B77" s="4">
        <v>4720511067021</v>
      </c>
      <c r="C77" s="4" t="s">
        <v>213</v>
      </c>
      <c r="D77" s="3" t="s">
        <v>7</v>
      </c>
      <c r="E77" s="3" t="s">
        <v>214</v>
      </c>
      <c r="F77" s="5"/>
      <c r="G77" s="5" t="s">
        <v>108</v>
      </c>
      <c r="H77" s="6">
        <v>2</v>
      </c>
    </row>
    <row r="78" spans="1:8" x14ac:dyDescent="0.25">
      <c r="A78" s="3"/>
      <c r="B78" s="4">
        <v>4720511067038</v>
      </c>
      <c r="C78" s="4" t="s">
        <v>215</v>
      </c>
      <c r="D78" s="3" t="s">
        <v>7</v>
      </c>
      <c r="E78" s="3" t="s">
        <v>216</v>
      </c>
      <c r="F78" s="5"/>
      <c r="G78" s="5" t="s">
        <v>108</v>
      </c>
      <c r="H78" s="6">
        <v>2</v>
      </c>
    </row>
    <row r="79" spans="1:8" x14ac:dyDescent="0.25">
      <c r="A79" s="3"/>
      <c r="B79" s="4">
        <v>4720511067045</v>
      </c>
      <c r="C79" s="4" t="s">
        <v>217</v>
      </c>
      <c r="D79" s="3" t="s">
        <v>7</v>
      </c>
      <c r="E79" s="3" t="s">
        <v>218</v>
      </c>
      <c r="F79" s="5"/>
      <c r="G79" s="5" t="s">
        <v>108</v>
      </c>
      <c r="H79" s="6">
        <v>1</v>
      </c>
    </row>
    <row r="80" spans="1:8" x14ac:dyDescent="0.25">
      <c r="A80" s="3"/>
      <c r="B80" s="4">
        <v>4720511068028</v>
      </c>
      <c r="C80" s="4" t="s">
        <v>219</v>
      </c>
      <c r="D80" s="3" t="s">
        <v>7</v>
      </c>
      <c r="E80" s="3" t="s">
        <v>220</v>
      </c>
      <c r="F80" s="5"/>
      <c r="G80" s="5" t="s">
        <v>108</v>
      </c>
      <c r="H80" s="6">
        <v>10</v>
      </c>
    </row>
    <row r="81" spans="1:8" x14ac:dyDescent="0.25">
      <c r="A81" s="3"/>
      <c r="B81" s="4">
        <v>4720511068035</v>
      </c>
      <c r="C81" s="4" t="s">
        <v>221</v>
      </c>
      <c r="D81" s="3" t="s">
        <v>7</v>
      </c>
      <c r="E81" s="3" t="s">
        <v>222</v>
      </c>
      <c r="F81" s="5"/>
      <c r="G81" s="5" t="s">
        <v>108</v>
      </c>
      <c r="H81" s="6">
        <v>3</v>
      </c>
    </row>
    <row r="82" spans="1:8" x14ac:dyDescent="0.25">
      <c r="A82" s="3"/>
      <c r="B82" s="4">
        <v>4720511068042</v>
      </c>
      <c r="C82" s="4" t="s">
        <v>223</v>
      </c>
      <c r="D82" s="3" t="s">
        <v>7</v>
      </c>
      <c r="E82" s="3" t="s">
        <v>224</v>
      </c>
      <c r="F82" s="5"/>
      <c r="G82" s="5" t="s">
        <v>108</v>
      </c>
      <c r="H82" s="6">
        <v>1</v>
      </c>
    </row>
    <row r="83" spans="1:8" x14ac:dyDescent="0.25">
      <c r="A83" s="3"/>
      <c r="B83" s="4">
        <v>4720511070021</v>
      </c>
      <c r="C83" s="4" t="s">
        <v>225</v>
      </c>
      <c r="D83" s="3" t="s">
        <v>7</v>
      </c>
      <c r="E83" s="3" t="s">
        <v>226</v>
      </c>
      <c r="F83" s="5"/>
      <c r="G83" s="5" t="s">
        <v>108</v>
      </c>
      <c r="H83" s="6">
        <v>9</v>
      </c>
    </row>
    <row r="84" spans="1:8" x14ac:dyDescent="0.25">
      <c r="A84" s="3"/>
      <c r="B84" s="4">
        <v>4720511070038</v>
      </c>
      <c r="C84" s="4" t="s">
        <v>227</v>
      </c>
      <c r="D84" s="3" t="s">
        <v>7</v>
      </c>
      <c r="E84" s="3" t="s">
        <v>228</v>
      </c>
      <c r="F84" s="5"/>
      <c r="G84" s="5" t="s">
        <v>108</v>
      </c>
      <c r="H84" s="6">
        <v>4</v>
      </c>
    </row>
    <row r="85" spans="1:8" x14ac:dyDescent="0.25">
      <c r="A85" s="3"/>
      <c r="B85" s="4">
        <v>4720511070038</v>
      </c>
      <c r="C85" s="4" t="s">
        <v>227</v>
      </c>
      <c r="D85" s="3" t="s">
        <v>7</v>
      </c>
      <c r="E85" s="3" t="s">
        <v>228</v>
      </c>
      <c r="F85" s="5"/>
      <c r="G85" s="5" t="s">
        <v>108</v>
      </c>
      <c r="H85" s="6">
        <v>4</v>
      </c>
    </row>
    <row r="86" spans="1:8" x14ac:dyDescent="0.25">
      <c r="A86" s="3"/>
      <c r="B86" s="4">
        <v>4720511071028</v>
      </c>
      <c r="C86" s="4" t="s">
        <v>229</v>
      </c>
      <c r="D86" s="3" t="s">
        <v>7</v>
      </c>
      <c r="E86" s="3" t="s">
        <v>230</v>
      </c>
      <c r="F86" s="5"/>
      <c r="G86" s="5" t="s">
        <v>108</v>
      </c>
      <c r="H86" s="6">
        <v>4</v>
      </c>
    </row>
    <row r="87" spans="1:8" x14ac:dyDescent="0.25">
      <c r="A87" s="3"/>
      <c r="B87" s="4">
        <v>4720511071028</v>
      </c>
      <c r="C87" s="4" t="s">
        <v>229</v>
      </c>
      <c r="D87" s="3" t="s">
        <v>7</v>
      </c>
      <c r="E87" s="3" t="s">
        <v>230</v>
      </c>
      <c r="F87" s="5"/>
      <c r="G87" s="5" t="s">
        <v>108</v>
      </c>
      <c r="H87" s="6">
        <v>6</v>
      </c>
    </row>
    <row r="88" spans="1:8" x14ac:dyDescent="0.25">
      <c r="A88" s="3"/>
      <c r="B88" s="4">
        <v>4720511071035</v>
      </c>
      <c r="C88" s="4" t="s">
        <v>231</v>
      </c>
      <c r="D88" s="3" t="s">
        <v>7</v>
      </c>
      <c r="E88" s="3" t="s">
        <v>232</v>
      </c>
      <c r="F88" s="5"/>
      <c r="G88" s="5" t="s">
        <v>108</v>
      </c>
      <c r="H88" s="6">
        <v>1</v>
      </c>
    </row>
    <row r="89" spans="1:8" x14ac:dyDescent="0.25">
      <c r="A89" s="3"/>
      <c r="B89" s="4">
        <v>4720511071035</v>
      </c>
      <c r="C89" s="4" t="s">
        <v>231</v>
      </c>
      <c r="D89" s="3" t="s">
        <v>7</v>
      </c>
      <c r="E89" s="3" t="s">
        <v>232</v>
      </c>
      <c r="F89" s="5"/>
      <c r="G89" s="5" t="s">
        <v>108</v>
      </c>
      <c r="H89" s="6">
        <v>4</v>
      </c>
    </row>
    <row r="90" spans="1:8" x14ac:dyDescent="0.25">
      <c r="A90" s="3"/>
      <c r="B90" s="4">
        <v>4720511071042</v>
      </c>
      <c r="C90" s="4" t="s">
        <v>233</v>
      </c>
      <c r="D90" s="3" t="s">
        <v>7</v>
      </c>
      <c r="E90" s="3" t="s">
        <v>234</v>
      </c>
      <c r="F90" s="5"/>
      <c r="G90" s="5" t="s">
        <v>108</v>
      </c>
      <c r="H90" s="6">
        <v>1</v>
      </c>
    </row>
    <row r="91" spans="1:8" x14ac:dyDescent="0.25">
      <c r="A91" s="3"/>
      <c r="B91" s="4">
        <v>4720511072025</v>
      </c>
      <c r="C91" s="4" t="s">
        <v>235</v>
      </c>
      <c r="D91" s="3" t="s">
        <v>7</v>
      </c>
      <c r="E91" s="3" t="s">
        <v>236</v>
      </c>
      <c r="F91" s="5"/>
      <c r="G91" s="5" t="s">
        <v>108</v>
      </c>
      <c r="H91" s="6">
        <v>2</v>
      </c>
    </row>
    <row r="92" spans="1:8" x14ac:dyDescent="0.25">
      <c r="A92" s="3"/>
      <c r="B92" s="4">
        <v>4720511072025</v>
      </c>
      <c r="C92" s="4" t="s">
        <v>235</v>
      </c>
      <c r="D92" s="3" t="s">
        <v>7</v>
      </c>
      <c r="E92" s="3" t="s">
        <v>236</v>
      </c>
      <c r="F92" s="5"/>
      <c r="G92" s="5" t="s">
        <v>108</v>
      </c>
      <c r="H92" s="6">
        <v>4</v>
      </c>
    </row>
    <row r="93" spans="1:8" x14ac:dyDescent="0.25">
      <c r="A93" s="3"/>
      <c r="B93" s="4">
        <v>4720511072032</v>
      </c>
      <c r="C93" s="4" t="s">
        <v>237</v>
      </c>
      <c r="D93" s="3" t="s">
        <v>7</v>
      </c>
      <c r="E93" s="3" t="s">
        <v>238</v>
      </c>
      <c r="F93" s="5"/>
      <c r="G93" s="5" t="s">
        <v>108</v>
      </c>
      <c r="H93" s="6">
        <v>3</v>
      </c>
    </row>
    <row r="94" spans="1:8" x14ac:dyDescent="0.25">
      <c r="A94" s="3"/>
      <c r="B94" s="4">
        <v>4720511072032</v>
      </c>
      <c r="C94" s="4" t="s">
        <v>237</v>
      </c>
      <c r="D94" s="3" t="s">
        <v>7</v>
      </c>
      <c r="E94" s="3" t="s">
        <v>238</v>
      </c>
      <c r="F94" s="5"/>
      <c r="G94" s="5" t="s">
        <v>108</v>
      </c>
      <c r="H94" s="6">
        <v>3</v>
      </c>
    </row>
    <row r="95" spans="1:8" x14ac:dyDescent="0.25">
      <c r="A95" s="3"/>
      <c r="B95" s="4">
        <v>4720511072049</v>
      </c>
      <c r="C95" s="4" t="s">
        <v>239</v>
      </c>
      <c r="D95" s="3" t="s">
        <v>7</v>
      </c>
      <c r="E95" s="3" t="s">
        <v>240</v>
      </c>
      <c r="F95" s="5"/>
      <c r="G95" s="5" t="s">
        <v>108</v>
      </c>
      <c r="H95" s="6">
        <v>2</v>
      </c>
    </row>
    <row r="96" spans="1:8" x14ac:dyDescent="0.25">
      <c r="A96" s="3"/>
      <c r="B96" s="4">
        <v>4720511073022</v>
      </c>
      <c r="C96" s="4" t="s">
        <v>241</v>
      </c>
      <c r="D96" s="3" t="s">
        <v>7</v>
      </c>
      <c r="E96" s="3" t="s">
        <v>242</v>
      </c>
      <c r="F96" s="5"/>
      <c r="G96" s="5" t="s">
        <v>108</v>
      </c>
      <c r="H96" s="6">
        <v>4</v>
      </c>
    </row>
    <row r="97" spans="1:8" x14ac:dyDescent="0.25">
      <c r="A97" s="3"/>
      <c r="B97" s="4">
        <v>4720511073022</v>
      </c>
      <c r="C97" s="4" t="s">
        <v>241</v>
      </c>
      <c r="D97" s="3" t="s">
        <v>7</v>
      </c>
      <c r="E97" s="3" t="s">
        <v>242</v>
      </c>
      <c r="F97" s="5"/>
      <c r="G97" s="5" t="s">
        <v>108</v>
      </c>
      <c r="H97" s="6">
        <v>4</v>
      </c>
    </row>
    <row r="98" spans="1:8" x14ac:dyDescent="0.25">
      <c r="A98" s="3"/>
      <c r="B98" s="4">
        <v>4720511073022</v>
      </c>
      <c r="C98" s="4" t="s">
        <v>241</v>
      </c>
      <c r="D98" s="3" t="s">
        <v>7</v>
      </c>
      <c r="E98" s="3" t="s">
        <v>242</v>
      </c>
      <c r="F98" s="5"/>
      <c r="G98" s="5" t="s">
        <v>108</v>
      </c>
      <c r="H98" s="6">
        <v>2</v>
      </c>
    </row>
    <row r="99" spans="1:8" x14ac:dyDescent="0.25">
      <c r="A99" s="3"/>
      <c r="B99" s="4">
        <v>4720511073039</v>
      </c>
      <c r="C99" s="4" t="s">
        <v>243</v>
      </c>
      <c r="D99" s="3" t="s">
        <v>7</v>
      </c>
      <c r="E99" s="3" t="s">
        <v>244</v>
      </c>
      <c r="F99" s="5"/>
      <c r="G99" s="5" t="s">
        <v>108</v>
      </c>
      <c r="H99" s="6">
        <v>7</v>
      </c>
    </row>
    <row r="100" spans="1:8" x14ac:dyDescent="0.25">
      <c r="A100" s="3"/>
      <c r="B100" s="4">
        <v>4720511073046</v>
      </c>
      <c r="C100" s="4" t="s">
        <v>245</v>
      </c>
      <c r="D100" s="3" t="s">
        <v>7</v>
      </c>
      <c r="E100" s="3" t="s">
        <v>246</v>
      </c>
      <c r="F100" s="5"/>
      <c r="G100" s="5" t="s">
        <v>108</v>
      </c>
      <c r="H100" s="6">
        <v>2</v>
      </c>
    </row>
    <row r="101" spans="1:8" x14ac:dyDescent="0.25">
      <c r="A101" s="3"/>
      <c r="B101" s="4">
        <v>4720511074029</v>
      </c>
      <c r="C101" s="4" t="s">
        <v>247</v>
      </c>
      <c r="D101" s="3" t="s">
        <v>7</v>
      </c>
      <c r="E101" s="3" t="s">
        <v>248</v>
      </c>
      <c r="F101" s="5"/>
      <c r="G101" s="5" t="s">
        <v>108</v>
      </c>
      <c r="H101" s="6">
        <v>4</v>
      </c>
    </row>
    <row r="102" spans="1:8" x14ac:dyDescent="0.25">
      <c r="A102" s="3"/>
      <c r="B102" s="4">
        <v>4720511074036</v>
      </c>
      <c r="C102" s="4" t="s">
        <v>249</v>
      </c>
      <c r="D102" s="3" t="s">
        <v>7</v>
      </c>
      <c r="E102" s="3" t="s">
        <v>250</v>
      </c>
      <c r="F102" s="5"/>
      <c r="G102" s="5" t="s">
        <v>108</v>
      </c>
      <c r="H102" s="6">
        <v>8</v>
      </c>
    </row>
    <row r="103" spans="1:8" x14ac:dyDescent="0.25">
      <c r="A103" s="3"/>
      <c r="B103" s="4">
        <v>4720511074043</v>
      </c>
      <c r="C103" s="4" t="s">
        <v>251</v>
      </c>
      <c r="D103" s="3" t="s">
        <v>7</v>
      </c>
      <c r="E103" s="3" t="s">
        <v>252</v>
      </c>
      <c r="F103" s="5"/>
      <c r="G103" s="5" t="s">
        <v>108</v>
      </c>
      <c r="H103" s="6">
        <v>2</v>
      </c>
    </row>
    <row r="104" spans="1:8" x14ac:dyDescent="0.25">
      <c r="A104" s="3"/>
      <c r="B104" s="4">
        <v>4720511075026</v>
      </c>
      <c r="C104" s="4" t="s">
        <v>253</v>
      </c>
      <c r="D104" s="3" t="s">
        <v>7</v>
      </c>
      <c r="E104" s="3" t="s">
        <v>254</v>
      </c>
      <c r="F104" s="5"/>
      <c r="G104" s="5" t="s">
        <v>108</v>
      </c>
      <c r="H104" s="6">
        <v>3</v>
      </c>
    </row>
    <row r="105" spans="1:8" x14ac:dyDescent="0.25">
      <c r="A105" s="3"/>
      <c r="B105" s="4">
        <v>4720511075033</v>
      </c>
      <c r="C105" s="4" t="s">
        <v>255</v>
      </c>
      <c r="D105" s="3" t="s">
        <v>7</v>
      </c>
      <c r="E105" s="3" t="s">
        <v>256</v>
      </c>
      <c r="F105" s="5"/>
      <c r="G105" s="5" t="s">
        <v>108</v>
      </c>
      <c r="H105" s="6">
        <v>5</v>
      </c>
    </row>
    <row r="106" spans="1:8" x14ac:dyDescent="0.25">
      <c r="A106" s="3"/>
      <c r="B106" s="4">
        <v>4720511075040</v>
      </c>
      <c r="C106" s="4" t="s">
        <v>257</v>
      </c>
      <c r="D106" s="3" t="s">
        <v>7</v>
      </c>
      <c r="E106" s="3" t="s">
        <v>258</v>
      </c>
      <c r="F106" s="5"/>
      <c r="G106" s="5" t="s">
        <v>108</v>
      </c>
      <c r="H106" s="6">
        <v>1</v>
      </c>
    </row>
    <row r="107" spans="1:8" x14ac:dyDescent="0.25">
      <c r="A107" s="3"/>
      <c r="B107" s="4">
        <v>4720511075040</v>
      </c>
      <c r="C107" s="4" t="s">
        <v>257</v>
      </c>
      <c r="D107" s="3" t="s">
        <v>7</v>
      </c>
      <c r="E107" s="3" t="s">
        <v>258</v>
      </c>
      <c r="F107" s="5"/>
      <c r="G107" s="5" t="s">
        <v>108</v>
      </c>
      <c r="H107" s="6">
        <v>4</v>
      </c>
    </row>
    <row r="108" spans="1:8" x14ac:dyDescent="0.25">
      <c r="A108" s="1"/>
      <c r="B108" s="7"/>
      <c r="C108" s="7"/>
      <c r="D108" s="1"/>
      <c r="E108" s="1"/>
      <c r="F108" s="2"/>
      <c r="G108" s="2" t="s">
        <v>259</v>
      </c>
      <c r="H108" s="8">
        <f>SUM(H2:H107)</f>
        <v>484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MARC BY MARC JACOBS</vt:lpstr>
      <vt:lpstr>Packinglist</vt:lpstr>
      <vt:lpstr>'MARC BY MARC JACOBS'!Drucktitel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Corinna CB. Budig</dc:creator>
  <cp:lastModifiedBy>Harald Germann</cp:lastModifiedBy>
  <cp:lastPrinted>2014-02-06T10:36:37Z</cp:lastPrinted>
  <dcterms:created xsi:type="dcterms:W3CDTF">2012-11-22T13:38:13Z</dcterms:created>
  <dcterms:modified xsi:type="dcterms:W3CDTF">2015-03-20T14:15:16Z</dcterms:modified>
</cp:coreProperties>
</file>